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28.91.17.141\FolderRedirect\081053\Documents\★企画課★\NEXA\2024年度の具現化\保証申込書式の改定\"/>
    </mc:Choice>
  </mc:AlternateContent>
  <xr:revisionPtr revIDLastSave="0" documentId="13_ncr:1_{2E501701-FF3E-454C-9126-F9C02C054550}" xr6:coauthVersionLast="47" xr6:coauthVersionMax="47" xr10:uidLastSave="{00000000-0000-0000-0000-000000000000}"/>
  <bookViews>
    <workbookView xWindow="-120" yWindow="-120" windowWidth="29040" windowHeight="15720" xr2:uid="{AAF6C06D-C4DB-4038-BA19-0F3AA7F4B180}"/>
  </bookViews>
  <sheets>
    <sheet name="信用保証委託申込書" sheetId="2" r:id="rId1"/>
    <sheet name="保証人等明細" sheetId="5" r:id="rId2"/>
    <sheet name="申込人概要" sheetId="8" r:id="rId3"/>
  </sheets>
  <externalReferences>
    <externalReference r:id="rId4"/>
  </externalReferences>
  <definedNames>
    <definedName name="_xlnm.Print_Area" localSheetId="0">信用保証委託申込書!$A$1:$BC$49</definedName>
    <definedName name="_xlnm.Print_Area" localSheetId="2">申込人概要!$A$1:$BB$54</definedName>
    <definedName name="_xlnm.Print_Area" localSheetId="1">保証人等明細!$A$1:$BB$53</definedName>
    <definedName name="クリア_委託申込書" localSheetId="0">信用保証委託申込書!$AL$3:$AR$4,信用保証委託申込書!$AU$3,信用保証委託申込書!$AY$3,信用保証委託申込書!$G$7:$AB$12,信用保証委託申込書!$T$13,信用保証委託申込書!$G$14:$AB$15,信用保証委託申込書!$AI$7,信用保証委託申込書!$AM$7,信用保証委託申込書!$AS$7,信用保証委託申込書!$AV$7,信用保証委託申込書!$AZ$7,信用保証委託申込書!$AL$8,信用保証委託申込書!$AH$9,信用保証委託申込書!$AI$12,信用保証委託申込書!$AM$12,信用保証委託申込書!$AS$12,信用保証委託申込書!$AV$12,信用保証委託申込書!$AZ$12,信用保証委託申込書!$AL$13,信用保証委託申込書!$AH$14,信用保証委託申込書!$G$17,信用保証委託申込書!$G$18,信用保証委託申込書!$G$20,信用保証委託申込書!$AH$18:$AJ$20,信用保証委託申込書!$AR$18,信用保証委託申込書!$AR$19,信用保証委託申込書!$AW$19,信用保証委託申込書!$AZ$19,信用保証委託申込書!$O$21:$AL$22,信用保証委託申込書!$AY$21:$AZ$22,信用保証委託申込書!$AR$21:$AX$22,信用保証委託申込書!$G$23,信用保証委託申込書!$G$24,信用保証委託申込書!$AV$23,信用保証委託申込書!$G$27,信用保証委託申込書!$V$27,信用保証委託申込書!$AB$27,信用保証委託申込書!$AO$27,信用保証委託申込書!$AO$28,信用保証委託申込書!$AR$28,信用保証委託申込書!$AT$28,信用保証委託申込書!$AY$27,信用保証委託申込書!$AY$29,信用保証委託申込書!$AM$29:$AS$30,信用保証委託申込書!$G$29:$X$30,信用保証委託申込書!$L$32:$Q$34,信用保証委託申込書!$Y$32,信用保証委託申込書!$J$37:$N$40,信用保証委託申込書!$U$37:$Y$40,信用保証委託申込書!$AC$40,信用保証委託申込書!$AF$37:$AJ$40,信用保証委託申込書!$AV$37:$AZ$38,信用保証委託申込書!$AR$40,信用保証委託申込書!$G$43,信用保証委託申込書!$X$43:$AL$44,信用保証委託申込書!$P$47</definedName>
    <definedName name="クリア_申込人概要" localSheetId="2">申込人概要!$N$6,申込人概要!$N$7,申込人概要!$AL$7,申込人概要!$AR$7,申込人概要!$D$9,申込人概要!$N$16,申込人概要!$N$17,申込人概要!$AL$17,申込人概要!$AR$17,申込人概要!$AV$17,申込人概要!$D$18,申込人概要!$N$24,申込人概要!$H$25,申込人概要!$H$26,申込人概要!$D$28,申込人概要!$AM$24,申込人概要!$AC$26,申込人概要!$M$30,申込人概要!$F$33:$T$37,申込人概要!$X$33:$AB$37,申込人概要!$AL$30,申込人概要!$AE$33:$AS$37,申込人概要!$AW$33:$BA$37,申込人概要!$N$39,申込人概要!$AD$39,申込人概要!$J$42:$AI$51,申込人概要!$AK$42:$AN$51,申込人概要!$AP$42:$AS$51,申込人概要!$AU$42:$AX$51,申込人概要!$AU$53</definedName>
    <definedName name="クリア_保証人等明細" localSheetId="1">保証人等明細!$AL$3:$AQ$4,保証人等明細!$AT$3,保証人等明細!$AX$3,保証人等明細!$H$6,保証人等明細!$AE$7,保証人等明細!$H$7,保証人等明細!$L$9,保証人等明細!$H$10,保証人等明細!$AC$11,保証人等明細!$AB$10,保証人等明細!$AN$9,保証人等明細!$AN$10,保証人等明細!$AT$10,保証人等明細!$AX$10,保証人等明細!$J$12,保証人等明細!$N$12,保証人等明細!$W$12,保証人等明細!$H$13,保証人等明細!$AQ$15,保証人等明細!$AU$15,保証人等明細!$AY$15,保証人等明細!$H$16,保証人等明細!$AA$16,保証人等明細!$AT$16,保証人等明細!$AL$17,保証人等明細!$Z$17,保証人等明細!$O$17,保証人等明細!$H$19,保証人等明細!$AT$18,保証人等明細!$AT$19,保証人等明細!$AT$20,保証人等明細!$H$22,保証人等明細!$H$23,保証人等明細!$L$25,保証人等明細!$H$26,保証人等明細!$AB$26,保証人等明細!$AC$27,保証人等明細!$AN$25,保証人等明細!$AN$26,保証人等明細!$AT$26,保証人等明細!$AX$26,保証人等明細!$J$28,保証人等明細!$N$28,保証人等明細!$H$29,保証人等明細!$W$28,保証人等明細!$AQ$31,保証人等明細!$AU$31,保証人等明細!$AY$31,保証人等明細!$H$32,保証人等明細!$AA$32,保証人等明細!$AT$32,保証人等明細!$AL$33,保証人等明細!$Z$33,保証人等明細!$O$33,保証人等明細!$H$35,保証人等明細!$AT$34:$AX$36,保証人等明細!$AE$39,保証人等明細!$H$38,保証人等明細!$H$39,保証人等明細!$L$41,保証人等明細!$H$42,保証人等明細!$AB$42,保証人等明細!$AC$43,保証人等明細!$AN$41,保証人等明細!$AN$42,保証人等明細!$AT$42,保証人等明細!$AX$42,保証人等明細!$J$44,保証人等明細!$N$44,保証人等明細!$W$44,保証人等明細!$H$45,保証人等明細!$AQ$47,保証人等明細!$AU$47,保証人等明細!$AY$47,保証人等明細!$H$48,保証人等明細!$AA$48,保証人等明細!$AT$48,保証人等明細!$O$49,保証人等明細!$Z$49,保証人等明細!$AL$49,保証人等明細!$H$51,保証人等明細!$AT$50:$AX$52,保証人等明細!$AE$23</definedName>
    <definedName name="昭和" localSheetId="2">'[1]作業用（委託申込書）'!#REF!</definedName>
    <definedName name="昭和" localSheetId="1">'[1]作業用（委託申込書）'!#REF!</definedName>
    <definedName name="昭和">'[1]作業用（委託申込書）'!#REF!</definedName>
    <definedName name="大正" localSheetId="2">'[1]作業用（委託申込書）'!#REF!</definedName>
    <definedName name="大正" localSheetId="1">'[1]作業用（委託申込書）'!#REF!</definedName>
    <definedName name="大正">'[1]作業用（委託申込書）'!#REF!</definedName>
    <definedName name="平成" localSheetId="2">'[1]作業用（委託申込書）'!#REF!</definedName>
    <definedName name="平成" localSheetId="1">'[1]作業用（委託申込書）'!#REF!</definedName>
    <definedName name="平成">'[1]作業用（委託申込書）'!#REF!</definedName>
    <definedName name="明治" localSheetId="2">'[1]作業用（委託申込書）'!#REF!</definedName>
    <definedName name="明治" localSheetId="1">'[1]作業用（委託申込書）'!#REF!</definedName>
    <definedName name="明治">'[1]作業用（委託申込書）'!#REF!</definedName>
    <definedName name="令和">'[1]作業用（委託申込書）'!#REF!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 i="8" l="1"/>
  <c r="AT3" i="8"/>
  <c r="AN3" i="8"/>
  <c r="AL3" i="8"/>
  <c r="N24" i="2" l="1"/>
  <c r="AU52" i="8"/>
  <c r="AT37" i="8"/>
  <c r="AT36" i="8"/>
  <c r="AT35" i="8"/>
  <c r="AT34" i="8"/>
  <c r="AT33" i="8"/>
  <c r="U37" i="8"/>
  <c r="U36" i="8"/>
  <c r="U35" i="8"/>
  <c r="U34" i="8"/>
  <c r="U33" i="8"/>
  <c r="AC39" i="2"/>
  <c r="AC38" i="2"/>
  <c r="AC37" i="2"/>
  <c r="R40" i="2"/>
  <c r="R39" i="2"/>
  <c r="R38" i="2"/>
  <c r="R37" i="2"/>
  <c r="G40" i="2"/>
  <c r="G39" i="2"/>
  <c r="G38" i="2"/>
  <c r="G37" i="2"/>
  <c r="L31" i="2"/>
  <c r="L35" i="2" s="1"/>
  <c r="AL48" i="5"/>
  <c r="Y48" i="5"/>
  <c r="AR39" i="5"/>
  <c r="AD39" i="5"/>
  <c r="AL32" i="5"/>
  <c r="Y32" i="5"/>
  <c r="AR23" i="5"/>
  <c r="AD23" i="5"/>
  <c r="AL16" i="5"/>
  <c r="Y16" i="5"/>
  <c r="AR7" i="5"/>
  <c r="AD7" i="5"/>
  <c r="Y27" i="2"/>
</calcChain>
</file>

<file path=xl/sharedStrings.xml><?xml version="1.0" encoding="utf-8"?>
<sst xmlns="http://schemas.openxmlformats.org/spreadsheetml/2006/main" count="312" uniqueCount="146">
  <si>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5"/>
  </si>
  <si>
    <t>年</t>
    <rPh sb="0" eb="1">
      <t>ネン</t>
    </rPh>
    <phoneticPr fontId="5"/>
  </si>
  <si>
    <t>月</t>
    <rPh sb="0" eb="1">
      <t>ツキ</t>
    </rPh>
    <phoneticPr fontId="5"/>
  </si>
  <si>
    <t>日</t>
    <rPh sb="0" eb="1">
      <t>ヒ</t>
    </rPh>
    <phoneticPr fontId="5"/>
  </si>
  <si>
    <t>東京信用保証協会　行</t>
    <rPh sb="0" eb="1">
      <t>ヒガシ</t>
    </rPh>
    <rPh sb="1" eb="2">
      <t>キョウ</t>
    </rPh>
    <rPh sb="2" eb="3">
      <t>シン</t>
    </rPh>
    <rPh sb="3" eb="4">
      <t>ヨウ</t>
    </rPh>
    <rPh sb="4" eb="5">
      <t>タモツ</t>
    </rPh>
    <rPh sb="5" eb="6">
      <t>アカシ</t>
    </rPh>
    <rPh sb="6" eb="7">
      <t>キョウ</t>
    </rPh>
    <rPh sb="7" eb="8">
      <t>カイ</t>
    </rPh>
    <rPh sb="9" eb="10">
      <t>ユ</t>
    </rPh>
    <phoneticPr fontId="5"/>
  </si>
  <si>
    <t>次のとおり借入したいので、信用保証をお願いします。</t>
    <rPh sb="0" eb="1">
      <t>ツギ</t>
    </rPh>
    <rPh sb="5" eb="7">
      <t>カリイ</t>
    </rPh>
    <rPh sb="13" eb="15">
      <t>シンヨウ</t>
    </rPh>
    <rPh sb="15" eb="17">
      <t>ホショウ</t>
    </rPh>
    <rPh sb="19" eb="20">
      <t>ネガ</t>
    </rPh>
    <phoneticPr fontId="5"/>
  </si>
  <si>
    <t>申込人</t>
    <rPh sb="0" eb="2">
      <t>モウシコミ</t>
    </rPh>
    <rPh sb="2" eb="3">
      <t>ニン</t>
    </rPh>
    <phoneticPr fontId="5"/>
  </si>
  <si>
    <t>フリガナ</t>
  </si>
  <si>
    <t>本　社
または
住　所</t>
    <rPh sb="0" eb="1">
      <t>ホン</t>
    </rPh>
    <rPh sb="2" eb="3">
      <t>シャ</t>
    </rPh>
    <rPh sb="8" eb="9">
      <t>ジュウ</t>
    </rPh>
    <rPh sb="10" eb="11">
      <t>ショ</t>
    </rPh>
    <phoneticPr fontId="5"/>
  </si>
  <si>
    <t>〒</t>
  </si>
  <si>
    <t>‐</t>
  </si>
  <si>
    <t>℡</t>
  </si>
  <si>
    <t>(</t>
  </si>
  <si>
    <t>)</t>
  </si>
  <si>
    <t>法人名</t>
    <rPh sb="0" eb="2">
      <t>ホウジン</t>
    </rPh>
    <rPh sb="2" eb="3">
      <t>メイ</t>
    </rPh>
    <phoneticPr fontId="5"/>
  </si>
  <si>
    <t>氏名</t>
    <rPh sb="0" eb="1">
      <t>シ</t>
    </rPh>
    <rPh sb="1" eb="2">
      <t>メイ</t>
    </rPh>
    <phoneticPr fontId="5"/>
  </si>
  <si>
    <t>または</t>
  </si>
  <si>
    <t>営業所
または
工場等</t>
    <rPh sb="0" eb="3">
      <t>エイギョウショ</t>
    </rPh>
    <rPh sb="8" eb="9">
      <t>コウ</t>
    </rPh>
    <rPh sb="9" eb="10">
      <t>バ</t>
    </rPh>
    <rPh sb="10" eb="11">
      <t>トウ</t>
    </rPh>
    <phoneticPr fontId="5"/>
  </si>
  <si>
    <t>代表者名</t>
    <rPh sb="0" eb="2">
      <t>ダイヒョウ</t>
    </rPh>
    <rPh sb="2" eb="3">
      <t>シャ</t>
    </rPh>
    <rPh sb="3" eb="4">
      <t>メイ</t>
    </rPh>
    <phoneticPr fontId="5"/>
  </si>
  <si>
    <t>商号</t>
    <rPh sb="0" eb="2">
      <t>ショウゴウ</t>
    </rPh>
    <phoneticPr fontId="5"/>
  </si>
  <si>
    <t>（個人の方のみ記入）</t>
    <rPh sb="1" eb="3">
      <t>コジン</t>
    </rPh>
    <rPh sb="4" eb="5">
      <t>カタ</t>
    </rPh>
    <rPh sb="7" eb="9">
      <t>キニュウ</t>
    </rPh>
    <phoneticPr fontId="5"/>
  </si>
  <si>
    <t>組織</t>
    <rPh sb="0" eb="2">
      <t>ソシキ</t>
    </rPh>
    <phoneticPr fontId="5"/>
  </si>
  <si>
    <t>資本金</t>
    <rPh sb="0" eb="3">
      <t>シホンキン</t>
    </rPh>
    <phoneticPr fontId="5"/>
  </si>
  <si>
    <t>円</t>
    <rPh sb="0" eb="1">
      <t>エン</t>
    </rPh>
    <phoneticPr fontId="5"/>
  </si>
  <si>
    <t>従業員</t>
    <rPh sb="0" eb="3">
      <t>ジュウギョウイン</t>
    </rPh>
    <phoneticPr fontId="5"/>
  </si>
  <si>
    <t xml:space="preserve">  常用（役員･家族除く）</t>
    <rPh sb="2" eb="4">
      <t>ジョウヨウ</t>
    </rPh>
    <rPh sb="5" eb="7">
      <t>ヤクイン</t>
    </rPh>
    <rPh sb="8" eb="10">
      <t>カゾク</t>
    </rPh>
    <rPh sb="10" eb="11">
      <t>ノゾ</t>
    </rPh>
    <phoneticPr fontId="5"/>
  </si>
  <si>
    <t>名</t>
    <rPh sb="0" eb="1">
      <t>メイ</t>
    </rPh>
    <phoneticPr fontId="5"/>
  </si>
  <si>
    <t>生年月日
または
設立年月日</t>
    <rPh sb="0" eb="2">
      <t>セイネン</t>
    </rPh>
    <rPh sb="2" eb="4">
      <t>ガッピ</t>
    </rPh>
    <rPh sb="9" eb="11">
      <t>セツリツ</t>
    </rPh>
    <rPh sb="11" eb="14">
      <t>ネンガッピ</t>
    </rPh>
    <phoneticPr fontId="5"/>
  </si>
  <si>
    <t xml:space="preserve">  常用（役員･家族）</t>
    <rPh sb="2" eb="4">
      <t>ジョウヨウ</t>
    </rPh>
    <phoneticPr fontId="5"/>
  </si>
  <si>
    <t>月</t>
    <rPh sb="0" eb="1">
      <t>ガツ</t>
    </rPh>
    <phoneticPr fontId="5"/>
  </si>
  <si>
    <t>日</t>
    <rPh sb="0" eb="1">
      <t>ニチ</t>
    </rPh>
    <phoneticPr fontId="5"/>
  </si>
  <si>
    <t>後継者</t>
    <rPh sb="0" eb="3">
      <t>コウケイシャ</t>
    </rPh>
    <phoneticPr fontId="5"/>
  </si>
  <si>
    <t xml:space="preserve">  臨時（パート含む）</t>
  </si>
  <si>
    <t>業種</t>
    <rPh sb="0" eb="2">
      <t>ギョウシュ</t>
    </rPh>
    <phoneticPr fontId="5"/>
  </si>
  <si>
    <t>（主たる業種）</t>
    <rPh sb="1" eb="2">
      <t>シュ</t>
    </rPh>
    <rPh sb="4" eb="6">
      <t>ギョウシュ</t>
    </rPh>
    <phoneticPr fontId="5"/>
  </si>
  <si>
    <r>
      <t xml:space="preserve">取扱品目
</t>
    </r>
    <r>
      <rPr>
        <sz val="8"/>
        <rFont val="HG丸ｺﾞｼｯｸM-PRO"/>
        <family val="3"/>
        <charset val="128"/>
      </rPr>
      <t>（％で表示）</t>
    </r>
    <rPh sb="0" eb="2">
      <t>トリアツカイ</t>
    </rPh>
    <rPh sb="2" eb="3">
      <t>シナ</t>
    </rPh>
    <rPh sb="3" eb="4">
      <t>メ</t>
    </rPh>
    <rPh sb="8" eb="10">
      <t>ヒョウジ</t>
    </rPh>
    <phoneticPr fontId="5"/>
  </si>
  <si>
    <t>％</t>
  </si>
  <si>
    <t>（従たる業種）</t>
    <rPh sb="1" eb="2">
      <t>ジュウ</t>
    </rPh>
    <rPh sb="4" eb="6">
      <t>ギョウシュ</t>
    </rPh>
    <phoneticPr fontId="5"/>
  </si>
  <si>
    <t>会計処理</t>
    <rPh sb="0" eb="2">
      <t>カイケイ</t>
    </rPh>
    <rPh sb="2" eb="4">
      <t>ショリ</t>
    </rPh>
    <phoneticPr fontId="5"/>
  </si>
  <si>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5"/>
  </si>
  <si>
    <t>許認可等</t>
    <rPh sb="0" eb="3">
      <t>キョニンカ</t>
    </rPh>
    <rPh sb="3" eb="4">
      <t>トウ</t>
    </rPh>
    <phoneticPr fontId="5"/>
  </si>
  <si>
    <t>申込内容</t>
    <rPh sb="0" eb="2">
      <t>モウシコミ</t>
    </rPh>
    <rPh sb="2" eb="4">
      <t>ナイヨウ</t>
    </rPh>
    <phoneticPr fontId="5"/>
  </si>
  <si>
    <t>金融機関</t>
    <rPh sb="0" eb="2">
      <t>キンユウ</t>
    </rPh>
    <rPh sb="2" eb="4">
      <t>キカン</t>
    </rPh>
    <phoneticPr fontId="5"/>
  </si>
  <si>
    <t>（</t>
    <phoneticPr fontId="1"/>
  </si>
  <si>
    <t>）</t>
    <phoneticPr fontId="1"/>
  </si>
  <si>
    <t>期間
または
期日</t>
    <rPh sb="0" eb="2">
      <t>キカン</t>
    </rPh>
    <rPh sb="7" eb="9">
      <t>キジツ</t>
    </rPh>
    <phoneticPr fontId="5"/>
  </si>
  <si>
    <t>か月</t>
    <rPh sb="1" eb="2">
      <t>ゲツ</t>
    </rPh>
    <phoneticPr fontId="1"/>
  </si>
  <si>
    <t>返済
方法</t>
    <rPh sb="0" eb="2">
      <t>ヘンサイ</t>
    </rPh>
    <rPh sb="3" eb="5">
      <t>ホウホウ</t>
    </rPh>
    <phoneticPr fontId="5"/>
  </si>
  <si>
    <t>年</t>
    <rPh sb="0" eb="1">
      <t>ネン</t>
    </rPh>
    <phoneticPr fontId="1"/>
  </si>
  <si>
    <t>月</t>
    <rPh sb="0" eb="1">
      <t>ツキ</t>
    </rPh>
    <phoneticPr fontId="1"/>
  </si>
  <si>
    <t>日</t>
    <rPh sb="0" eb="1">
      <t>ニチ</t>
    </rPh>
    <phoneticPr fontId="1"/>
  </si>
  <si>
    <r>
      <t>借入金額</t>
    </r>
    <r>
      <rPr>
        <sz val="8"/>
        <rFont val="HG丸ｺﾞｼｯｸM-PRO"/>
        <family val="3"/>
        <charset val="128"/>
      </rPr>
      <t xml:space="preserve">
</t>
    </r>
    <r>
      <rPr>
        <sz val="7"/>
        <rFont val="HG丸ｺﾞｼｯｸM-PRO"/>
        <family val="3"/>
        <charset val="128"/>
      </rPr>
      <t>（極度額）</t>
    </r>
    <rPh sb="0" eb="2">
      <t>カリイ</t>
    </rPh>
    <rPh sb="2" eb="3">
      <t>キン</t>
    </rPh>
    <rPh sb="3" eb="4">
      <t>ガク</t>
    </rPh>
    <rPh sb="6" eb="9">
      <t>キョクドガク</t>
    </rPh>
    <phoneticPr fontId="5"/>
  </si>
  <si>
    <t>資金
使途</t>
    <rPh sb="0" eb="2">
      <t>シキン</t>
    </rPh>
    <rPh sb="3" eb="5">
      <t>シト</t>
    </rPh>
    <phoneticPr fontId="5"/>
  </si>
  <si>
    <t>　１    運転資金</t>
    <rPh sb="6" eb="7">
      <t>ウン</t>
    </rPh>
    <rPh sb="7" eb="8">
      <t>テン</t>
    </rPh>
    <rPh sb="8" eb="10">
      <t>シキン</t>
    </rPh>
    <phoneticPr fontId="5"/>
  </si>
  <si>
    <t>千円</t>
    <rPh sb="0" eb="2">
      <t>センエン</t>
    </rPh>
    <phoneticPr fontId="5"/>
  </si>
  <si>
    <t>保証料
分納
希望</t>
    <rPh sb="0" eb="3">
      <t>ホショウリョウ</t>
    </rPh>
    <rPh sb="4" eb="6">
      <t>ブンノウ</t>
    </rPh>
    <rPh sb="7" eb="9">
      <t>キボウ</t>
    </rPh>
    <phoneticPr fontId="5"/>
  </si>
  <si>
    <t>　２    設備資金</t>
    <rPh sb="6" eb="8">
      <t>セツビ</t>
    </rPh>
    <rPh sb="8" eb="10">
      <t>シキン</t>
    </rPh>
    <phoneticPr fontId="5"/>
  </si>
  <si>
    <t>調達方法</t>
    <rPh sb="0" eb="2">
      <t>チョウタツ</t>
    </rPh>
    <rPh sb="2" eb="4">
      <t>ホウホウ</t>
    </rPh>
    <phoneticPr fontId="5"/>
  </si>
  <si>
    <t>本件</t>
    <rPh sb="0" eb="2">
      <t>ホンケン</t>
    </rPh>
    <phoneticPr fontId="5"/>
  </si>
  <si>
    <t>必要
理由</t>
    <rPh sb="0" eb="2">
      <t>ヒツヨウ</t>
    </rPh>
    <rPh sb="3" eb="5">
      <t>リユウ</t>
    </rPh>
    <phoneticPr fontId="5"/>
  </si>
  <si>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5"/>
  </si>
  <si>
    <t>他借入</t>
    <rPh sb="0" eb="1">
      <t>タ</t>
    </rPh>
    <rPh sb="1" eb="3">
      <t>カリイレ</t>
    </rPh>
    <phoneticPr fontId="5"/>
  </si>
  <si>
    <t>自己資金</t>
    <rPh sb="0" eb="2">
      <t>ジコ</t>
    </rPh>
    <rPh sb="2" eb="4">
      <t>シキン</t>
    </rPh>
    <phoneticPr fontId="5"/>
  </si>
  <si>
    <t>その他</t>
    <rPh sb="2" eb="3">
      <t>タ</t>
    </rPh>
    <phoneticPr fontId="5"/>
  </si>
  <si>
    <t>合計</t>
    <rPh sb="0" eb="2">
      <t>ゴウケイ</t>
    </rPh>
    <phoneticPr fontId="5"/>
  </si>
  <si>
    <t>業況等</t>
    <rPh sb="0" eb="2">
      <t>ギョウキョウ</t>
    </rPh>
    <rPh sb="2" eb="3">
      <t>トウ</t>
    </rPh>
    <phoneticPr fontId="5"/>
  </si>
  <si>
    <t>最近
１２か月
の売上</t>
    <rPh sb="0" eb="2">
      <t>サイキン</t>
    </rPh>
    <rPh sb="6" eb="7">
      <t>ゲツ</t>
    </rPh>
    <rPh sb="9" eb="11">
      <t>ウリアゲ</t>
    </rPh>
    <phoneticPr fontId="5"/>
  </si>
  <si>
    <t>申込時
預金・
借入金
残高</t>
    <rPh sb="0" eb="2">
      <t>モウシコミ</t>
    </rPh>
    <rPh sb="2" eb="3">
      <t>ジ</t>
    </rPh>
    <rPh sb="4" eb="6">
      <t>ヨキン</t>
    </rPh>
    <rPh sb="8" eb="11">
      <t>カリイレキン</t>
    </rPh>
    <rPh sb="12" eb="14">
      <t>ザンダカ</t>
    </rPh>
    <phoneticPr fontId="5"/>
  </si>
  <si>
    <t>（預　金）</t>
    <rPh sb="1" eb="2">
      <t>アズカリ</t>
    </rPh>
    <rPh sb="3" eb="4">
      <t>カネ</t>
    </rPh>
    <phoneticPr fontId="5"/>
  </si>
  <si>
    <t>（借入金）</t>
    <rPh sb="1" eb="3">
      <t>カリイレ</t>
    </rPh>
    <rPh sb="3" eb="4">
      <t>キン</t>
    </rPh>
    <phoneticPr fontId="5"/>
  </si>
  <si>
    <t>※ 非事業性の借入金は除きます</t>
    <rPh sb="2" eb="3">
      <t>ヒ</t>
    </rPh>
    <rPh sb="3" eb="6">
      <t>ジギョウセイ</t>
    </rPh>
    <rPh sb="7" eb="10">
      <t>カリイレキン</t>
    </rPh>
    <rPh sb="11" eb="12">
      <t>ノゾ</t>
    </rPh>
    <phoneticPr fontId="5"/>
  </si>
  <si>
    <t>納税状況</t>
    <rPh sb="0" eb="2">
      <t>ノウゼイ</t>
    </rPh>
    <rPh sb="2" eb="4">
      <t>ジョウキョウ</t>
    </rPh>
    <phoneticPr fontId="5"/>
  </si>
  <si>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5"/>
  </si>
  <si>
    <t>他協会の
保証利用</t>
    <rPh sb="0" eb="3">
      <t>タキョウカイ</t>
    </rPh>
    <rPh sb="5" eb="7">
      <t>ホショウ</t>
    </rPh>
    <rPh sb="7" eb="9">
      <t>リヨウ</t>
    </rPh>
    <phoneticPr fontId="5"/>
  </si>
  <si>
    <t>（</t>
  </si>
  <si>
    <t>信用保証協会）</t>
    <rPh sb="0" eb="2">
      <t>シンヨウ</t>
    </rPh>
    <rPh sb="2" eb="4">
      <t>ホショウ</t>
    </rPh>
    <rPh sb="4" eb="6">
      <t>キョウカイ</t>
    </rPh>
    <phoneticPr fontId="5"/>
  </si>
  <si>
    <t>団信加入希望</t>
    <rPh sb="0" eb="1">
      <t>ダン</t>
    </rPh>
    <rPh sb="1" eb="2">
      <t>シン</t>
    </rPh>
    <rPh sb="2" eb="4">
      <t>カニュウ</t>
    </rPh>
    <rPh sb="4" eb="6">
      <t>キボウ</t>
    </rPh>
    <phoneticPr fontId="5"/>
  </si>
  <si>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5"/>
  </si>
  <si>
    <t>　加入希望の有無　</t>
    <rPh sb="1" eb="3">
      <t>カニュウ</t>
    </rPh>
    <rPh sb="3" eb="5">
      <t>キボウ</t>
    </rPh>
    <rPh sb="6" eb="8">
      <t>ウム</t>
    </rPh>
    <phoneticPr fontId="5"/>
  </si>
  <si>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5"/>
  </si>
  <si>
    <t>EX 2024.10</t>
    <phoneticPr fontId="5"/>
  </si>
  <si>
    <t>保 証 人 等 明 細</t>
    <rPh sb="0" eb="1">
      <t>タモツ</t>
    </rPh>
    <rPh sb="2" eb="3">
      <t>アカシ</t>
    </rPh>
    <rPh sb="4" eb="5">
      <t>ヒト</t>
    </rPh>
    <rPh sb="6" eb="7">
      <t>トウ</t>
    </rPh>
    <rPh sb="8" eb="9">
      <t>メイ</t>
    </rPh>
    <rPh sb="10" eb="11">
      <t>サイ</t>
    </rPh>
    <phoneticPr fontId="5"/>
  </si>
  <si>
    <t>月</t>
    <phoneticPr fontId="5"/>
  </si>
  <si>
    <t>種　　　　別</t>
    <rPh sb="0" eb="1">
      <t>タネ</t>
    </rPh>
    <rPh sb="5" eb="6">
      <t>ベツ</t>
    </rPh>
    <phoneticPr fontId="5"/>
  </si>
  <si>
    <t>申 込 人 関 係</t>
    <rPh sb="0" eb="1">
      <t>サル</t>
    </rPh>
    <rPh sb="6" eb="7">
      <t>セキ</t>
    </rPh>
    <rPh sb="8" eb="9">
      <t>カカリ</t>
    </rPh>
    <phoneticPr fontId="5"/>
  </si>
  <si>
    <t>氏           名
ま    た    は
法    人    名</t>
    <rPh sb="0" eb="1">
      <t>シ</t>
    </rPh>
    <rPh sb="12" eb="13">
      <t>ナ</t>
    </rPh>
    <rPh sb="26" eb="27">
      <t>ホウ</t>
    </rPh>
    <rPh sb="31" eb="32">
      <t>ヒト</t>
    </rPh>
    <rPh sb="36" eb="37">
      <t>メイ</t>
    </rPh>
    <phoneticPr fontId="5"/>
  </si>
  <si>
    <t>生 年 月 日
ま　た　は
設立年月日</t>
    <rPh sb="0" eb="1">
      <t>ナマ</t>
    </rPh>
    <rPh sb="2" eb="3">
      <t>トシ</t>
    </rPh>
    <rPh sb="4" eb="5">
      <t>ツキ</t>
    </rPh>
    <rPh sb="6" eb="7">
      <t>ヒ</t>
    </rPh>
    <rPh sb="14" eb="16">
      <t>セツリツ</t>
    </rPh>
    <rPh sb="16" eb="19">
      <t>ネンガッピ</t>
    </rPh>
    <phoneticPr fontId="5"/>
  </si>
  <si>
    <t>才</t>
    <rPh sb="0" eb="1">
      <t>サイ</t>
    </rPh>
    <phoneticPr fontId="5"/>
  </si>
  <si>
    <t>）</t>
  </si>
  <si>
    <t>住　　　　所</t>
    <rPh sb="0" eb="1">
      <t>ジュウ</t>
    </rPh>
    <rPh sb="5" eb="6">
      <t>トコロ</t>
    </rPh>
    <phoneticPr fontId="5"/>
  </si>
  <si>
    <t>-</t>
  </si>
  <si>
    <t>職　　　　業</t>
    <rPh sb="0" eb="1">
      <t>ショク</t>
    </rPh>
    <rPh sb="5" eb="6">
      <t>ゴウ</t>
    </rPh>
    <phoneticPr fontId="5"/>
  </si>
  <si>
    <t xml:space="preserve"> 年 収</t>
    <rPh sb="1" eb="2">
      <t>トシ</t>
    </rPh>
    <rPh sb="3" eb="4">
      <t>オサム</t>
    </rPh>
    <phoneticPr fontId="5"/>
  </si>
  <si>
    <t>百万円</t>
    <rPh sb="0" eb="2">
      <t>ヒャクマン</t>
    </rPh>
    <rPh sb="2" eb="3">
      <t>エン</t>
    </rPh>
    <phoneticPr fontId="5"/>
  </si>
  <si>
    <t>保有資産状況</t>
    <rPh sb="0" eb="2">
      <t>ホユウ</t>
    </rPh>
    <rPh sb="2" eb="4">
      <t>シサン</t>
    </rPh>
    <rPh sb="4" eb="6">
      <t>ジョウキョウ</t>
    </rPh>
    <phoneticPr fontId="5"/>
  </si>
  <si>
    <t>所有不動産</t>
    <rPh sb="0" eb="2">
      <t>ショユウ</t>
    </rPh>
    <rPh sb="2" eb="5">
      <t>フドウサン</t>
    </rPh>
    <phoneticPr fontId="5"/>
  </si>
  <si>
    <t>土地</t>
    <rPh sb="0" eb="2">
      <t>トチ</t>
    </rPh>
    <phoneticPr fontId="5"/>
  </si>
  <si>
    <t>㎡</t>
  </si>
  <si>
    <t>建物</t>
    <rPh sb="0" eb="2">
      <t>タテモノ</t>
    </rPh>
    <phoneticPr fontId="5"/>
  </si>
  <si>
    <t>　所在地</t>
    <rPh sb="1" eb="4">
      <t>ショザイチ</t>
    </rPh>
    <phoneticPr fontId="5"/>
  </si>
  <si>
    <t xml:space="preserve"> 時価合計</t>
    <rPh sb="1" eb="3">
      <t>ジカ</t>
    </rPh>
    <rPh sb="3" eb="5">
      <t>ゴウケイ</t>
    </rPh>
    <phoneticPr fontId="5"/>
  </si>
  <si>
    <t xml:space="preserve"> 預金・その他</t>
    <rPh sb="1" eb="3">
      <t>ヨキン</t>
    </rPh>
    <rPh sb="6" eb="7">
      <t>タ</t>
    </rPh>
    <phoneticPr fontId="5"/>
  </si>
  <si>
    <t xml:space="preserve"> 負債残高</t>
    <rPh sb="1" eb="3">
      <t>フサイ</t>
    </rPh>
    <rPh sb="3" eb="5">
      <t>ザンダカ</t>
    </rPh>
    <phoneticPr fontId="5"/>
  </si>
  <si>
    <t>申 込 人（企 業）概 要</t>
    <rPh sb="0" eb="1">
      <t>サル</t>
    </rPh>
    <rPh sb="6" eb="7">
      <t>キ</t>
    </rPh>
    <rPh sb="8" eb="9">
      <t>ゴウ</t>
    </rPh>
    <rPh sb="10" eb="11">
      <t>ガイ</t>
    </rPh>
    <rPh sb="12" eb="13">
      <t>ヨウ</t>
    </rPh>
    <phoneticPr fontId="5"/>
  </si>
  <si>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5"/>
  </si>
  <si>
    <t>申込人（企業）の概要</t>
    <rPh sb="0" eb="1">
      <t>サル</t>
    </rPh>
    <rPh sb="4" eb="5">
      <t>キ</t>
    </rPh>
    <rPh sb="5" eb="6">
      <t>ゴウ</t>
    </rPh>
    <rPh sb="8" eb="10">
      <t>ガイヨウ</t>
    </rPh>
    <phoneticPr fontId="5"/>
  </si>
  <si>
    <t>前回申込からの内容変動</t>
    <rPh sb="0" eb="2">
      <t>ゼンカイ</t>
    </rPh>
    <rPh sb="2" eb="4">
      <t>モウシコミ</t>
    </rPh>
    <rPh sb="7" eb="11">
      <t>ナイヨウヘンドウ</t>
    </rPh>
    <phoneticPr fontId="1"/>
  </si>
  <si>
    <t>創業年月（開業）</t>
    <rPh sb="0" eb="2">
      <t>ソウギョウ</t>
    </rPh>
    <rPh sb="2" eb="4">
      <t>ネンゲツ</t>
    </rPh>
    <rPh sb="5" eb="7">
      <t>カイギョウ</t>
    </rPh>
    <phoneticPr fontId="5"/>
  </si>
  <si>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5"/>
  </si>
  <si>
    <t>経　営　者　略　歴</t>
    <rPh sb="0" eb="1">
      <t>キョウ</t>
    </rPh>
    <rPh sb="2" eb="3">
      <t>エイ</t>
    </rPh>
    <rPh sb="4" eb="5">
      <t>モノ</t>
    </rPh>
    <rPh sb="6" eb="7">
      <t>リャク</t>
    </rPh>
    <rPh sb="8" eb="9">
      <t>レキ</t>
    </rPh>
    <phoneticPr fontId="5"/>
  </si>
  <si>
    <t>生年月日</t>
    <rPh sb="0" eb="2">
      <t>セイネン</t>
    </rPh>
    <rPh sb="2" eb="4">
      <t>ガッピ</t>
    </rPh>
    <phoneticPr fontId="5"/>
  </si>
  <si>
    <t>特　　　　許</t>
    <rPh sb="0" eb="1">
      <t>トク</t>
    </rPh>
    <rPh sb="5" eb="6">
      <t>モト</t>
    </rPh>
    <phoneticPr fontId="5"/>
  </si>
  <si>
    <t>認証・資格</t>
    <rPh sb="0" eb="1">
      <t>ミトム</t>
    </rPh>
    <rPh sb="1" eb="2">
      <t>アカシ</t>
    </rPh>
    <rPh sb="3" eb="4">
      <t>シ</t>
    </rPh>
    <rPh sb="4" eb="5">
      <t>カク</t>
    </rPh>
    <phoneticPr fontId="5"/>
  </si>
  <si>
    <t>特許保有</t>
    <rPh sb="0" eb="2">
      <t>トッキョ</t>
    </rPh>
    <rPh sb="2" eb="4">
      <t>ホユウ</t>
    </rPh>
    <phoneticPr fontId="5"/>
  </si>
  <si>
    <t>認証または申込人国家資格</t>
    <rPh sb="0" eb="2">
      <t>ニンショウ</t>
    </rPh>
    <rPh sb="5" eb="8">
      <t>モウシコミニン</t>
    </rPh>
    <rPh sb="8" eb="10">
      <t>コッカ</t>
    </rPh>
    <rPh sb="10" eb="12">
      <t>シカク</t>
    </rPh>
    <phoneticPr fontId="5"/>
  </si>
  <si>
    <t>登録番号</t>
    <rPh sb="0" eb="2">
      <t>トウロク</t>
    </rPh>
    <rPh sb="2" eb="4">
      <t>バンゴウ</t>
    </rPh>
    <phoneticPr fontId="5"/>
  </si>
  <si>
    <t>（内容）</t>
    <rPh sb="1" eb="3">
      <t>ナイヨウ</t>
    </rPh>
    <phoneticPr fontId="5"/>
  </si>
  <si>
    <t>取　引　先　状　況</t>
    <rPh sb="0" eb="1">
      <t>トリ</t>
    </rPh>
    <rPh sb="6" eb="7">
      <t>ジョウ</t>
    </rPh>
    <rPh sb="8" eb="9">
      <t>キョウ</t>
    </rPh>
    <phoneticPr fontId="5"/>
  </si>
  <si>
    <t>主　な　販　売　先</t>
    <rPh sb="0" eb="1">
      <t>オモ</t>
    </rPh>
    <rPh sb="4" eb="5">
      <t>ハン</t>
    </rPh>
    <phoneticPr fontId="5"/>
  </si>
  <si>
    <t>回収条件</t>
    <rPh sb="0" eb="2">
      <t>カイシュウ</t>
    </rPh>
    <rPh sb="2" eb="4">
      <t>ジョウケン</t>
    </rPh>
    <phoneticPr fontId="5"/>
  </si>
  <si>
    <t>主　な　仕　入　先</t>
    <rPh sb="0" eb="1">
      <t>オモ</t>
    </rPh>
    <rPh sb="4" eb="5">
      <t>シ</t>
    </rPh>
    <rPh sb="6" eb="7">
      <t>イリ</t>
    </rPh>
    <rPh sb="8" eb="9">
      <t>サキ</t>
    </rPh>
    <phoneticPr fontId="5"/>
  </si>
  <si>
    <t>支払条件</t>
    <rPh sb="0" eb="2">
      <t>シハラ</t>
    </rPh>
    <rPh sb="2" eb="4">
      <t>ジョウケン</t>
    </rPh>
    <phoneticPr fontId="5"/>
  </si>
  <si>
    <t>会社名</t>
    <rPh sb="0" eb="3">
      <t>カイシャメイ</t>
    </rPh>
    <phoneticPr fontId="5"/>
  </si>
  <si>
    <t>構成比
（％）</t>
    <rPh sb="0" eb="3">
      <t>コウセイヒ</t>
    </rPh>
    <phoneticPr fontId="5"/>
  </si>
  <si>
    <t>現金
（％）</t>
    <rPh sb="0" eb="2">
      <t>ゲンキン</t>
    </rPh>
    <phoneticPr fontId="5"/>
  </si>
  <si>
    <t>手形
電債
（％）</t>
    <rPh sb="0" eb="2">
      <t>テガタ</t>
    </rPh>
    <rPh sb="3" eb="4">
      <t>デン</t>
    </rPh>
    <rPh sb="4" eb="5">
      <t>サイ</t>
    </rPh>
    <phoneticPr fontId="5"/>
  </si>
  <si>
    <t>回収サイト
（日）</t>
    <rPh sb="0" eb="2">
      <t>カイシュウ</t>
    </rPh>
    <rPh sb="7" eb="8">
      <t>ニチ</t>
    </rPh>
    <phoneticPr fontId="5"/>
  </si>
  <si>
    <t>支払サイト
（日）</t>
    <rPh sb="0" eb="2">
      <t>シハラ</t>
    </rPh>
    <rPh sb="7" eb="8">
      <t>ニチ</t>
    </rPh>
    <phoneticPr fontId="5"/>
  </si>
  <si>
    <t>所　有　不　動　産　概　要</t>
    <rPh sb="0" eb="1">
      <t>トコロ</t>
    </rPh>
    <rPh sb="2" eb="3">
      <t>タモツ</t>
    </rPh>
    <rPh sb="4" eb="5">
      <t>フ</t>
    </rPh>
    <rPh sb="6" eb="7">
      <t>ドウ</t>
    </rPh>
    <rPh sb="8" eb="9">
      <t>サン</t>
    </rPh>
    <rPh sb="10" eb="11">
      <t>ガイ</t>
    </rPh>
    <rPh sb="12" eb="13">
      <t>ヨウ</t>
    </rPh>
    <phoneticPr fontId="5"/>
  </si>
  <si>
    <t>所有不動産有無</t>
    <rPh sb="0" eb="2">
      <t>ショユウ</t>
    </rPh>
    <rPh sb="2" eb="5">
      <t>フドウサン</t>
    </rPh>
    <rPh sb="5" eb="7">
      <t>ウム</t>
    </rPh>
    <phoneticPr fontId="5"/>
  </si>
  <si>
    <t>種 類</t>
    <rPh sb="0" eb="1">
      <t>タネ</t>
    </rPh>
    <rPh sb="2" eb="3">
      <t>ルイ</t>
    </rPh>
    <phoneticPr fontId="5"/>
  </si>
  <si>
    <t>名義人</t>
    <rPh sb="0" eb="3">
      <t>メイギニン</t>
    </rPh>
    <phoneticPr fontId="5"/>
  </si>
  <si>
    <t>土 地</t>
    <rPh sb="0" eb="1">
      <t>ツチ</t>
    </rPh>
    <rPh sb="2" eb="3">
      <t>チ</t>
    </rPh>
    <phoneticPr fontId="5"/>
  </si>
  <si>
    <t>建 物</t>
    <rPh sb="0" eb="1">
      <t>タテ</t>
    </rPh>
    <rPh sb="2" eb="3">
      <t>モノ</t>
    </rPh>
    <phoneticPr fontId="5"/>
  </si>
  <si>
    <t>時 価</t>
    <rPh sb="0" eb="1">
      <t>トキ</t>
    </rPh>
    <rPh sb="2" eb="3">
      <t>アタイ</t>
    </rPh>
    <phoneticPr fontId="5"/>
  </si>
  <si>
    <t>自己所有</t>
    <rPh sb="0" eb="2">
      <t>ジコ</t>
    </rPh>
    <rPh sb="2" eb="4">
      <t>ショユウ</t>
    </rPh>
    <phoneticPr fontId="5"/>
  </si>
  <si>
    <t>借 地</t>
    <rPh sb="0" eb="1">
      <t>カリ</t>
    </rPh>
    <rPh sb="2" eb="3">
      <t>チ</t>
    </rPh>
    <phoneticPr fontId="5"/>
  </si>
  <si>
    <t>本　　　社</t>
    <rPh sb="0" eb="1">
      <t>ホン</t>
    </rPh>
    <rPh sb="4" eb="5">
      <t>シャ</t>
    </rPh>
    <phoneticPr fontId="5"/>
  </si>
  <si>
    <t>営　業　所</t>
    <rPh sb="0" eb="1">
      <t>エイ</t>
    </rPh>
    <rPh sb="2" eb="3">
      <t>ゴウ</t>
    </rPh>
    <rPh sb="4" eb="5">
      <t>トコロ</t>
    </rPh>
    <phoneticPr fontId="5"/>
  </si>
  <si>
    <t>工場・店舗</t>
    <rPh sb="0" eb="2">
      <t>コウジョウ</t>
    </rPh>
    <rPh sb="3" eb="5">
      <t>テンポ</t>
    </rPh>
    <phoneticPr fontId="5"/>
  </si>
  <si>
    <t>自　　　宅</t>
    <rPh sb="0" eb="1">
      <t>ジ</t>
    </rPh>
    <rPh sb="4" eb="5">
      <t>タク</t>
    </rPh>
    <phoneticPr fontId="5"/>
  </si>
  <si>
    <t>そ　の　他</t>
    <rPh sb="4" eb="5">
      <t>タ</t>
    </rPh>
    <phoneticPr fontId="5"/>
  </si>
  <si>
    <t>　時価合計</t>
    <rPh sb="1" eb="3">
      <t>ジカ</t>
    </rPh>
    <rPh sb="3" eb="5">
      <t>ゴウケイ</t>
    </rPh>
    <phoneticPr fontId="5"/>
  </si>
  <si>
    <t>　債務（借入）合計</t>
    <rPh sb="1" eb="3">
      <t>サイム</t>
    </rPh>
    <rPh sb="4" eb="6">
      <t>カリイ</t>
    </rPh>
    <rPh sb="7" eb="9">
      <t>ゴウケイ</t>
    </rPh>
    <phoneticPr fontId="5"/>
  </si>
  <si>
    <t>円</t>
    <phoneticPr fontId="5"/>
  </si>
  <si>
    <t>所在地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</si>
</sst>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411]ge/m"/>
  </numFmts>
  <fonts count="2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明朝"/>
      <family val="1"/>
      <charset val="128"/>
    </font>
    <font>
      <b/>
      <sz val="14"/>
      <name val="HG丸ｺﾞｼｯｸM-PRO"/>
      <family val="3"/>
      <charset val="128"/>
    </font>
    <font>
      <sz val="6"/>
      <name val="ＭＳ Ｐ明朝"/>
      <family val="1"/>
      <charset val="128"/>
    </font>
    <font>
      <sz val="9"/>
      <name val="ＭＳ Ｐ明朝"/>
      <family val="1"/>
      <charset val="128"/>
    </font>
    <font>
      <sz val="9"/>
      <color rgb="FF0000FF"/>
      <name val="HG丸ｺﾞｼｯｸM-PRO"/>
      <family val="3"/>
      <charset val="128"/>
    </font>
    <font>
      <sz val="9"/>
      <name val="HG丸ｺﾞｼｯｸM-PRO"/>
      <family val="3"/>
      <charset val="128"/>
    </font>
    <font>
      <sz val="13"/>
      <name val="ＭＳ Ｐ明朝"/>
      <family val="1"/>
      <charset val="128"/>
    </font>
    <font>
      <b/>
      <sz val="13"/>
      <name val="HG丸ｺﾞｼｯｸM-PRO"/>
      <family val="3"/>
      <charset val="128"/>
    </font>
    <font>
      <sz val="9"/>
      <color rgb="FFFF0000"/>
      <name val="HG丸ｺﾞｼｯｸM-PRO"/>
      <family val="3"/>
      <charset val="128"/>
    </font>
    <font>
      <sz val="9"/>
      <color indexed="10"/>
      <name val="ＭＳ Ｐ明朝"/>
      <family val="1"/>
      <charset val="128"/>
    </font>
    <font>
      <sz val="11"/>
      <color indexed="10"/>
      <name val="ＭＳ Ｐ明朝"/>
      <family val="1"/>
      <charset val="128"/>
    </font>
    <font>
      <sz val="9"/>
      <color indexed="10"/>
      <name val="HG丸ｺﾞｼｯｸM-PRO"/>
      <family val="3"/>
      <charset val="128"/>
    </font>
    <font>
      <sz val="8"/>
      <color rgb="FF0000FF"/>
      <name val="HG丸ｺﾞｼｯｸM-PRO"/>
      <family val="3"/>
      <charset val="128"/>
    </font>
    <font>
      <sz val="11"/>
      <name val="HG丸ｺﾞｼｯｸM-PRO"/>
      <family val="3"/>
      <charset val="128"/>
    </font>
    <font>
      <sz val="8"/>
      <name val="HG丸ｺﾞｼｯｸM-PRO"/>
      <family val="3"/>
      <charset val="128"/>
    </font>
    <font>
      <sz val="8"/>
      <name val="ＭＳ Ｐ明朝"/>
      <family val="1"/>
      <charset val="128"/>
    </font>
    <font>
      <sz val="7"/>
      <name val="HG丸ｺﾞｼｯｸM-PRO"/>
      <family val="3"/>
      <charset val="128"/>
    </font>
    <font>
      <sz val="11"/>
      <color theme="1"/>
      <name val="ＭＳ Ｐゴシック"/>
      <family val="3"/>
      <charset val="128"/>
    </font>
    <font>
      <sz val="7.5"/>
      <name val="HG丸ｺﾞｼｯｸM-PRO"/>
      <family val="3"/>
      <charset val="128"/>
    </font>
    <font>
      <sz val="6"/>
      <name val="HG丸ｺﾞｼｯｸM-PRO"/>
      <family val="3"/>
      <charset val="128"/>
    </font>
    <font>
      <sz val="12"/>
      <color theme="1"/>
      <name val="游ゴシック"/>
      <family val="2"/>
      <charset val="128"/>
      <scheme val="minor"/>
    </font>
    <font>
      <sz val="14"/>
      <name val="HG丸ｺﾞｼｯｸM-PRO"/>
      <family val="3"/>
      <charset val="128"/>
    </font>
    <font>
      <sz val="8"/>
      <color rgb="FFFF0000"/>
      <name val="HG丸ｺﾞｼｯｸM-PRO"/>
      <family val="3"/>
      <charset val="128"/>
    </font>
    <font>
      <sz val="6"/>
      <color rgb="FF0000FF"/>
      <name val="HG丸ｺﾞｼｯｸM-PRO"/>
      <family val="3"/>
      <charset val="128"/>
    </font>
    <font>
      <sz val="9"/>
      <color theme="1"/>
      <name val="HG丸ｺﾞｼｯｸM-PRO"/>
      <family val="3"/>
      <charset val="128"/>
    </font>
    <font>
      <sz val="7.5"/>
      <color theme="1"/>
      <name val="HG丸ｺﾞｼｯｸM-PRO"/>
      <family val="3"/>
      <charset val="128"/>
    </font>
  </fonts>
  <fills count="3">
    <fill>
      <patternFill patternType="none"/>
    </fill>
    <fill>
      <patternFill patternType="gray125"/>
    </fill>
    <fill>
      <patternFill patternType="solid">
        <fgColor rgb="FFE4DFEC"/>
        <bgColor indexed="64"/>
      </patternFill>
    </fill>
  </fills>
  <borders count="53">
    <border>
      <left/>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dotted">
        <color indexed="64"/>
      </top>
      <bottom/>
      <diagonal/>
    </border>
    <border>
      <left/>
      <right style="hair">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hair">
        <color indexed="64"/>
      </bottom>
      <diagonal/>
    </border>
    <border>
      <left/>
      <right style="hair">
        <color indexed="64"/>
      </right>
      <top/>
      <bottom style="hair">
        <color auto="1"/>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bottom style="hair">
        <color indexed="64"/>
      </bottom>
      <diagonal/>
    </border>
    <border>
      <left/>
      <right style="thin">
        <color auto="1"/>
      </right>
      <top/>
      <bottom style="hair">
        <color auto="1"/>
      </bottom>
      <diagonal/>
    </border>
    <border>
      <left/>
      <right style="thin">
        <color indexed="64"/>
      </right>
      <top style="hair">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hair">
        <color auto="1"/>
      </top>
      <bottom/>
      <diagonal/>
    </border>
    <border>
      <left style="thin">
        <color indexed="64"/>
      </left>
      <right/>
      <top/>
      <bottom style="hair">
        <color auto="1"/>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20" fillId="0" borderId="0" applyFont="0" applyFill="0" applyBorder="0" applyAlignment="0" applyProtection="0">
      <alignment vertical="center"/>
    </xf>
    <xf numFmtId="0" fontId="23" fillId="0" borderId="0">
      <alignment vertical="center"/>
    </xf>
    <xf numFmtId="0" fontId="3" fillId="0" borderId="0">
      <alignment vertical="center"/>
    </xf>
    <xf numFmtId="38" fontId="20" fillId="0" borderId="0" applyFont="0" applyFill="0" applyBorder="0" applyAlignment="0" applyProtection="0">
      <alignment vertical="center"/>
    </xf>
  </cellStyleXfs>
  <cellXfs count="570">
    <xf numFmtId="0" fontId="0" fillId="0" borderId="0" xfId="0">
      <alignment vertical="center"/>
    </xf>
    <xf numFmtId="0" fontId="3" fillId="0" borderId="0" xfId="2">
      <alignment vertical="center"/>
    </xf>
    <xf numFmtId="0" fontId="6" fillId="0" borderId="0" xfId="2" applyFont="1">
      <alignment vertical="center"/>
    </xf>
    <xf numFmtId="0" fontId="9" fillId="0" borderId="0" xfId="2" applyFont="1">
      <alignment vertical="center"/>
    </xf>
    <xf numFmtId="0" fontId="11" fillId="0" borderId="0" xfId="2" applyFont="1" applyAlignment="1"/>
    <xf numFmtId="0" fontId="8" fillId="0" borderId="0" xfId="2" applyFont="1">
      <alignment vertical="center"/>
    </xf>
    <xf numFmtId="0" fontId="12" fillId="0" borderId="0" xfId="2" applyFont="1">
      <alignment vertical="center"/>
    </xf>
    <xf numFmtId="0" fontId="13" fillId="0" borderId="0" xfId="2" applyFont="1">
      <alignment vertical="center"/>
    </xf>
    <xf numFmtId="0" fontId="8" fillId="0" borderId="3" xfId="2" applyFont="1" applyBorder="1" applyAlignment="1">
      <alignment horizontal="center" vertical="center"/>
    </xf>
    <xf numFmtId="0" fontId="16" fillId="0" borderId="4" xfId="2" applyFont="1" applyBorder="1" applyAlignment="1">
      <alignment horizontal="center" vertical="center"/>
    </xf>
    <xf numFmtId="0" fontId="8" fillId="0" borderId="4" xfId="2" applyFont="1" applyBorder="1">
      <alignment vertical="center"/>
    </xf>
    <xf numFmtId="0" fontId="8" fillId="0" borderId="4" xfId="2" applyFont="1" applyBorder="1" applyAlignment="1">
      <alignment horizontal="right" vertical="center"/>
    </xf>
    <xf numFmtId="0" fontId="8" fillId="0" borderId="4" xfId="2" applyFont="1" applyBorder="1" applyAlignment="1">
      <alignment horizontal="center" vertical="center"/>
    </xf>
    <xf numFmtId="0" fontId="8" fillId="0" borderId="18" xfId="2" applyFont="1" applyBorder="1" applyAlignment="1">
      <alignment horizontal="center" vertical="center"/>
    </xf>
    <xf numFmtId="0" fontId="16" fillId="0" borderId="19" xfId="2" applyFont="1" applyBorder="1" applyAlignment="1">
      <alignment horizontal="center" vertical="center"/>
    </xf>
    <xf numFmtId="0" fontId="8" fillId="0" borderId="19" xfId="2" applyFont="1" applyBorder="1">
      <alignment vertical="center"/>
    </xf>
    <xf numFmtId="0" fontId="8" fillId="0" borderId="19" xfId="2" applyFont="1" applyBorder="1" applyAlignment="1">
      <alignment horizontal="right" vertical="center"/>
    </xf>
    <xf numFmtId="0" fontId="8" fillId="0" borderId="19" xfId="2" applyFont="1" applyBorder="1" applyAlignment="1">
      <alignment horizontal="center" vertical="center"/>
    </xf>
    <xf numFmtId="0" fontId="18" fillId="0" borderId="0" xfId="2" applyFont="1" applyAlignment="1">
      <alignment horizontal="center" vertical="center" shrinkToFit="1"/>
    </xf>
    <xf numFmtId="0" fontId="8" fillId="0" borderId="3" xfId="2" applyFont="1" applyBorder="1" applyAlignment="1">
      <alignment vertical="center" shrinkToFit="1"/>
    </xf>
    <xf numFmtId="0" fontId="8" fillId="0" borderId="4" xfId="2" applyFont="1" applyBorder="1" applyAlignment="1">
      <alignment vertical="center" shrinkToFit="1"/>
    </xf>
    <xf numFmtId="0" fontId="8" fillId="0" borderId="22" xfId="2" applyFont="1" applyBorder="1" applyAlignment="1">
      <alignment vertical="center" shrinkToFit="1"/>
    </xf>
    <xf numFmtId="0" fontId="8" fillId="0" borderId="15" xfId="2" applyFont="1" applyBorder="1" applyAlignment="1">
      <alignment vertical="center" shrinkToFit="1"/>
    </xf>
    <xf numFmtId="0" fontId="8" fillId="0" borderId="15" xfId="2" applyFont="1" applyBorder="1">
      <alignment vertical="center"/>
    </xf>
    <xf numFmtId="0" fontId="7" fillId="0" borderId="15" xfId="2" applyFont="1" applyBorder="1" applyAlignment="1" applyProtection="1">
      <alignment vertical="center" shrinkToFit="1"/>
      <protection locked="0"/>
    </xf>
    <xf numFmtId="0" fontId="8" fillId="0" borderId="16" xfId="2" applyFont="1" applyBorder="1">
      <alignment vertical="center"/>
    </xf>
    <xf numFmtId="0" fontId="8" fillId="0" borderId="25" xfId="2" applyFont="1" applyBorder="1">
      <alignment vertical="center"/>
    </xf>
    <xf numFmtId="0" fontId="8" fillId="0" borderId="27" xfId="2" applyFont="1" applyBorder="1">
      <alignment vertical="center"/>
    </xf>
    <xf numFmtId="0" fontId="17" fillId="0" borderId="27" xfId="2" applyFont="1" applyBorder="1">
      <alignment vertical="center"/>
    </xf>
    <xf numFmtId="0" fontId="8" fillId="0" borderId="26" xfId="2" applyFont="1" applyBorder="1" applyAlignment="1">
      <alignment horizontal="right" vertical="center"/>
    </xf>
    <xf numFmtId="0" fontId="8" fillId="0" borderId="22" xfId="2" applyFont="1" applyBorder="1">
      <alignment vertical="center"/>
    </xf>
    <xf numFmtId="0" fontId="17" fillId="0" borderId="15" xfId="2" applyFont="1" applyBorder="1">
      <alignment vertical="center"/>
    </xf>
    <xf numFmtId="0" fontId="8" fillId="0" borderId="16" xfId="2" applyFont="1" applyBorder="1" applyAlignment="1">
      <alignment horizontal="right" vertical="center"/>
    </xf>
    <xf numFmtId="0" fontId="17" fillId="0" borderId="0" xfId="2" applyFont="1">
      <alignment vertical="center"/>
    </xf>
    <xf numFmtId="0" fontId="8" fillId="0" borderId="0" xfId="2" applyFont="1" applyAlignment="1">
      <alignment horizontal="center" vertical="center"/>
    </xf>
    <xf numFmtId="0" fontId="8" fillId="0" borderId="0" xfId="2" applyFont="1" applyAlignment="1">
      <alignment vertical="center" wrapText="1"/>
    </xf>
    <xf numFmtId="0" fontId="8" fillId="0" borderId="0" xfId="2" applyFont="1" applyAlignment="1">
      <alignment horizontal="right" vertical="center"/>
    </xf>
    <xf numFmtId="0" fontId="8" fillId="0" borderId="0" xfId="2" applyFont="1" applyAlignment="1">
      <alignment horizontal="center" vertical="center" wrapText="1"/>
    </xf>
    <xf numFmtId="0" fontId="8" fillId="0" borderId="17" xfId="2" applyFont="1" applyBorder="1">
      <alignment vertical="center"/>
    </xf>
    <xf numFmtId="0" fontId="8" fillId="0" borderId="0" xfId="2" applyFont="1" applyAlignment="1">
      <alignment horizontal="center" vertical="distributed" textRotation="255" indent="1"/>
    </xf>
    <xf numFmtId="0" fontId="8" fillId="0" borderId="0" xfId="2" applyFont="1" applyAlignment="1">
      <alignment horizontal="distributed" vertical="center" wrapText="1"/>
    </xf>
    <xf numFmtId="0" fontId="16" fillId="0" borderId="0" xfId="2" applyFont="1">
      <alignment vertical="center"/>
    </xf>
    <xf numFmtId="0" fontId="8" fillId="0" borderId="7" xfId="2" applyFont="1" applyBorder="1">
      <alignment vertical="center"/>
    </xf>
    <xf numFmtId="0" fontId="8" fillId="0" borderId="37" xfId="2" applyFont="1" applyBorder="1">
      <alignment vertical="center"/>
    </xf>
    <xf numFmtId="0" fontId="8" fillId="0" borderId="38" xfId="2" applyFont="1" applyBorder="1">
      <alignment vertical="center"/>
    </xf>
    <xf numFmtId="0" fontId="18" fillId="0" borderId="0" xfId="2" applyFont="1" applyAlignment="1">
      <alignment vertical="top"/>
    </xf>
    <xf numFmtId="0" fontId="22" fillId="0" borderId="0" xfId="2" applyFont="1" applyAlignment="1">
      <alignment horizontal="right" vertical="top"/>
    </xf>
    <xf numFmtId="0" fontId="3" fillId="0" borderId="0" xfId="5">
      <alignment vertical="center"/>
    </xf>
    <xf numFmtId="0" fontId="8" fillId="0" borderId="0" xfId="5" applyFont="1" applyAlignment="1">
      <alignment vertical="center" wrapText="1" justifyLastLine="1"/>
    </xf>
    <xf numFmtId="0" fontId="8" fillId="0" borderId="0" xfId="5" applyFont="1" applyAlignment="1">
      <alignment vertical="center" justifyLastLine="1"/>
    </xf>
    <xf numFmtId="0" fontId="24" fillId="0" borderId="0" xfId="5" applyFont="1">
      <alignment vertical="center"/>
    </xf>
    <xf numFmtId="0" fontId="13" fillId="0" borderId="0" xfId="5" applyFont="1">
      <alignment vertical="center"/>
    </xf>
    <xf numFmtId="0" fontId="8" fillId="0" borderId="37" xfId="5" applyFont="1" applyBorder="1" applyAlignment="1">
      <alignment vertical="center" justifyLastLine="1"/>
    </xf>
    <xf numFmtId="0" fontId="24" fillId="0" borderId="37" xfId="5" applyFont="1" applyBorder="1">
      <alignment vertical="center"/>
    </xf>
    <xf numFmtId="0" fontId="13" fillId="0" borderId="37" xfId="5" applyFont="1" applyBorder="1">
      <alignment vertical="center"/>
    </xf>
    <xf numFmtId="0" fontId="8" fillId="0" borderId="0" xfId="5" applyFont="1" applyAlignment="1">
      <alignment horizontal="center" vertical="center"/>
    </xf>
    <xf numFmtId="0" fontId="8" fillId="0" borderId="37" xfId="5" applyFont="1" applyBorder="1" applyAlignment="1">
      <alignment horizontal="center" vertical="center" shrinkToFit="1"/>
    </xf>
    <xf numFmtId="0" fontId="8" fillId="0" borderId="37" xfId="5" applyFont="1" applyBorder="1" applyAlignment="1">
      <alignment horizontal="center" vertical="center"/>
    </xf>
    <xf numFmtId="0" fontId="6" fillId="0" borderId="0" xfId="5" applyFont="1">
      <alignment vertical="center"/>
    </xf>
    <xf numFmtId="0" fontId="8" fillId="0" borderId="19" xfId="5" applyFont="1" applyBorder="1">
      <alignment vertical="center"/>
    </xf>
    <xf numFmtId="0" fontId="8" fillId="0" borderId="24" xfId="5" applyFont="1" applyBorder="1">
      <alignment vertical="center"/>
    </xf>
    <xf numFmtId="0" fontId="8" fillId="0" borderId="15" xfId="5" applyFont="1" applyBorder="1" applyAlignment="1">
      <alignment vertical="center" shrinkToFit="1"/>
    </xf>
    <xf numFmtId="0" fontId="8" fillId="0" borderId="15" xfId="5" applyFont="1" applyBorder="1">
      <alignment vertical="center"/>
    </xf>
    <xf numFmtId="0" fontId="8" fillId="0" borderId="23" xfId="5" applyFont="1" applyBorder="1">
      <alignment vertical="center"/>
    </xf>
    <xf numFmtId="0" fontId="8" fillId="0" borderId="15" xfId="5" applyFont="1" applyBorder="1" applyAlignment="1">
      <alignment horizontal="center" vertical="center"/>
    </xf>
    <xf numFmtId="0" fontId="8" fillId="0" borderId="16" xfId="5" applyFont="1" applyBorder="1">
      <alignment vertical="center"/>
    </xf>
    <xf numFmtId="0" fontId="8" fillId="0" borderId="0" xfId="5" applyFont="1">
      <alignment vertical="center"/>
    </xf>
    <xf numFmtId="0" fontId="8" fillId="0" borderId="17" xfId="5" applyFont="1" applyBorder="1">
      <alignment vertical="center"/>
    </xf>
    <xf numFmtId="0" fontId="8" fillId="0" borderId="15" xfId="5" applyFont="1" applyBorder="1" applyAlignment="1">
      <alignment horizontal="right" vertical="center"/>
    </xf>
    <xf numFmtId="0" fontId="8" fillId="0" borderId="27" xfId="5" applyFont="1" applyBorder="1">
      <alignment vertical="center"/>
    </xf>
    <xf numFmtId="0" fontId="8" fillId="0" borderId="28" xfId="5" applyFont="1" applyBorder="1">
      <alignment vertical="center"/>
    </xf>
    <xf numFmtId="0" fontId="18" fillId="0" borderId="0" xfId="5" applyFont="1" applyAlignment="1">
      <alignment horizontal="center" vertical="center" shrinkToFit="1"/>
    </xf>
    <xf numFmtId="0" fontId="8" fillId="0" borderId="0" xfId="5" applyFont="1" applyAlignment="1">
      <alignment horizontal="center" vertical="distributed" textRotation="255" indent="5"/>
    </xf>
    <xf numFmtId="0" fontId="22" fillId="0" borderId="0" xfId="5" applyFont="1" applyAlignment="1">
      <alignment horizontal="right" vertical="top"/>
    </xf>
    <xf numFmtId="0" fontId="25" fillId="0" borderId="0" xfId="5" applyFont="1">
      <alignment vertical="center"/>
    </xf>
    <xf numFmtId="0" fontId="8" fillId="0" borderId="40" xfId="5" applyFont="1" applyBorder="1" applyAlignment="1">
      <alignment vertical="center" shrinkToFit="1"/>
    </xf>
    <xf numFmtId="0" fontId="8" fillId="0" borderId="4" xfId="5" applyFont="1" applyBorder="1" applyAlignment="1">
      <alignment vertical="center" shrinkToFit="1"/>
    </xf>
    <xf numFmtId="0" fontId="8" fillId="0" borderId="4" xfId="5" applyFont="1" applyBorder="1">
      <alignment vertical="center"/>
    </xf>
    <xf numFmtId="0" fontId="8" fillId="0" borderId="7" xfId="5" applyFont="1" applyBorder="1">
      <alignment vertical="center"/>
    </xf>
    <xf numFmtId="0" fontId="6" fillId="0" borderId="17" xfId="5" applyFont="1" applyBorder="1">
      <alignment vertical="center"/>
    </xf>
    <xf numFmtId="0" fontId="6" fillId="0" borderId="8" xfId="5" applyFont="1" applyBorder="1">
      <alignment vertical="center"/>
    </xf>
    <xf numFmtId="0" fontId="8" fillId="0" borderId="10" xfId="5" applyFont="1" applyBorder="1">
      <alignment vertical="center"/>
    </xf>
    <xf numFmtId="0" fontId="8" fillId="0" borderId="41" xfId="5" applyFont="1" applyBorder="1">
      <alignment vertical="center"/>
    </xf>
    <xf numFmtId="0" fontId="8" fillId="0" borderId="41" xfId="5" applyFont="1" applyBorder="1" applyAlignment="1">
      <alignment vertical="center" shrinkToFit="1"/>
    </xf>
    <xf numFmtId="0" fontId="8" fillId="0" borderId="0" xfId="5" applyFont="1" applyAlignment="1">
      <alignment vertical="center" wrapText="1"/>
    </xf>
    <xf numFmtId="0" fontId="8" fillId="0" borderId="17" xfId="5" applyFont="1" applyBorder="1" applyAlignment="1">
      <alignment vertical="center" wrapText="1"/>
    </xf>
    <xf numFmtId="0" fontId="8" fillId="0" borderId="51" xfId="5" applyFont="1" applyBorder="1">
      <alignment vertical="center"/>
    </xf>
    <xf numFmtId="0" fontId="8" fillId="0" borderId="2" xfId="5" applyFont="1" applyBorder="1">
      <alignment vertical="center"/>
    </xf>
    <xf numFmtId="0" fontId="8" fillId="0" borderId="3" xfId="5" applyFont="1" applyBorder="1">
      <alignment vertical="center"/>
    </xf>
    <xf numFmtId="0" fontId="8" fillId="0" borderId="9" xfId="5" applyFont="1" applyBorder="1">
      <alignment vertical="center"/>
    </xf>
    <xf numFmtId="0" fontId="8" fillId="0" borderId="9" xfId="5" applyFont="1" applyBorder="1" applyAlignment="1">
      <alignment vertical="center" wrapText="1"/>
    </xf>
    <xf numFmtId="0" fontId="8" fillId="0" borderId="34" xfId="5" applyFont="1" applyBorder="1">
      <alignment vertical="center"/>
    </xf>
    <xf numFmtId="0" fontId="8" fillId="0" borderId="37" xfId="5" applyFont="1" applyBorder="1">
      <alignment vertical="center"/>
    </xf>
    <xf numFmtId="0" fontId="8" fillId="0" borderId="4" xfId="5" applyFont="1" applyBorder="1" applyAlignment="1">
      <alignment horizontal="center" vertical="distributed" textRotation="255" indent="5"/>
    </xf>
    <xf numFmtId="177" fontId="3" fillId="0" borderId="0" xfId="2" applyNumberFormat="1" applyProtection="1">
      <alignment vertical="center"/>
      <protection locked="0"/>
    </xf>
    <xf numFmtId="0" fontId="8" fillId="2" borderId="1" xfId="2" applyFont="1" applyFill="1" applyBorder="1" applyAlignment="1">
      <alignment horizontal="distributed" vertical="center"/>
    </xf>
    <xf numFmtId="0" fontId="8" fillId="2" borderId="4" xfId="2" applyFont="1" applyFill="1" applyBorder="1" applyAlignment="1">
      <alignment horizontal="distributed" vertical="center"/>
    </xf>
    <xf numFmtId="0" fontId="8" fillId="2" borderId="2" xfId="2" applyFont="1" applyFill="1" applyBorder="1" applyAlignment="1">
      <alignment horizontal="distributed" vertical="center"/>
    </xf>
    <xf numFmtId="0" fontId="8" fillId="2" borderId="34" xfId="2" applyFont="1" applyFill="1" applyBorder="1" applyAlignment="1">
      <alignment horizontal="distributed" vertical="center"/>
    </xf>
    <xf numFmtId="0" fontId="8" fillId="2" borderId="37" xfId="2" applyFont="1" applyFill="1" applyBorder="1" applyAlignment="1">
      <alignment horizontal="distributed" vertical="center"/>
    </xf>
    <xf numFmtId="0" fontId="8" fillId="2" borderId="35" xfId="2" applyFont="1" applyFill="1" applyBorder="1" applyAlignment="1">
      <alignment horizontal="distributed" vertical="center"/>
    </xf>
    <xf numFmtId="0" fontId="8" fillId="0" borderId="3" xfId="2" applyFont="1" applyBorder="1">
      <alignment vertical="center"/>
    </xf>
    <xf numFmtId="0" fontId="8" fillId="0" borderId="4" xfId="2" applyFont="1" applyBorder="1">
      <alignment vertical="center"/>
    </xf>
    <xf numFmtId="0" fontId="8" fillId="0" borderId="36" xfId="2" applyFont="1" applyBorder="1" applyAlignment="1">
      <alignment horizontal="center" vertical="center"/>
    </xf>
    <xf numFmtId="0" fontId="8" fillId="0" borderId="37" xfId="2" applyFont="1" applyBorder="1" applyAlignment="1">
      <alignment horizontal="center" vertical="center"/>
    </xf>
    <xf numFmtId="0" fontId="7" fillId="0" borderId="37" xfId="2" applyFont="1" applyBorder="1" applyAlignment="1" applyProtection="1">
      <alignment horizontal="center" vertical="center"/>
      <protection locked="0"/>
    </xf>
    <xf numFmtId="0" fontId="8" fillId="2" borderId="44" xfId="2" applyFont="1" applyFill="1" applyBorder="1" applyAlignment="1">
      <alignment horizontal="distributed" vertical="center" wrapText="1"/>
    </xf>
    <xf numFmtId="0" fontId="16" fillId="2" borderId="39" xfId="2" applyFont="1" applyFill="1" applyBorder="1" applyAlignment="1">
      <alignment horizontal="distributed" vertical="center"/>
    </xf>
    <xf numFmtId="0" fontId="16" fillId="2" borderId="45" xfId="2" applyFont="1" applyFill="1" applyBorder="1" applyAlignment="1">
      <alignment horizontal="distributed" vertical="center"/>
    </xf>
    <xf numFmtId="0" fontId="7" fillId="0" borderId="44" xfId="2" applyFont="1" applyBorder="1" applyAlignment="1" applyProtection="1">
      <alignment horizontal="center" vertical="center"/>
      <protection locked="0"/>
    </xf>
    <xf numFmtId="0" fontId="7" fillId="0" borderId="39" xfId="2" applyFont="1" applyBorder="1" applyAlignment="1" applyProtection="1">
      <alignment horizontal="center" vertical="center"/>
      <protection locked="0"/>
    </xf>
    <xf numFmtId="0" fontId="7" fillId="0" borderId="46" xfId="2" applyFont="1" applyBorder="1" applyAlignment="1" applyProtection="1">
      <alignment horizontal="center" vertical="center"/>
      <protection locked="0"/>
    </xf>
    <xf numFmtId="0" fontId="8" fillId="2" borderId="1" xfId="2" applyFont="1" applyFill="1" applyBorder="1" applyAlignment="1">
      <alignment horizontal="distributed" vertical="center" wrapText="1"/>
    </xf>
    <xf numFmtId="0" fontId="7" fillId="0" borderId="3" xfId="2" applyFont="1" applyBorder="1" applyAlignment="1" applyProtection="1">
      <alignment horizontal="center" vertical="center"/>
      <protection locked="0"/>
    </xf>
    <xf numFmtId="0" fontId="7" fillId="0" borderId="4" xfId="2" applyFont="1" applyBorder="1" applyAlignment="1" applyProtection="1">
      <alignment horizontal="center" vertical="center"/>
      <protection locked="0"/>
    </xf>
    <xf numFmtId="0" fontId="7" fillId="0" borderId="36" xfId="2" applyFont="1" applyBorder="1" applyAlignment="1" applyProtection="1">
      <alignment horizontal="center" vertical="center"/>
      <protection locked="0"/>
    </xf>
    <xf numFmtId="0" fontId="8" fillId="0" borderId="4" xfId="2" applyFont="1" applyBorder="1" applyAlignment="1">
      <alignment horizontal="center" vertical="center"/>
    </xf>
    <xf numFmtId="49" fontId="7" fillId="0" borderId="4" xfId="2" applyNumberFormat="1" applyFont="1" applyBorder="1" applyAlignment="1" applyProtection="1">
      <alignment horizontal="center" vertical="center" shrinkToFit="1"/>
      <protection locked="0"/>
    </xf>
    <xf numFmtId="49" fontId="7" fillId="0" borderId="37" xfId="2" applyNumberFormat="1" applyFont="1" applyBorder="1" applyAlignment="1" applyProtection="1">
      <alignment horizontal="center" vertical="center" shrinkToFit="1"/>
      <protection locked="0"/>
    </xf>
    <xf numFmtId="0" fontId="8" fillId="2" borderId="1" xfId="2" applyFont="1" applyFill="1" applyBorder="1" applyAlignment="1">
      <alignment horizontal="center" vertical="distributed" textRotation="255" indent="1"/>
    </xf>
    <xf numFmtId="0" fontId="8" fillId="2" borderId="2" xfId="2" applyFont="1" applyFill="1" applyBorder="1" applyAlignment="1">
      <alignment horizontal="center" vertical="distributed" textRotation="255" indent="1"/>
    </xf>
    <xf numFmtId="0" fontId="8" fillId="2" borderId="8" xfId="2" applyFont="1" applyFill="1" applyBorder="1" applyAlignment="1">
      <alignment horizontal="center" vertical="distributed" textRotation="255" indent="1"/>
    </xf>
    <xf numFmtId="0" fontId="8" fillId="2" borderId="9" xfId="2" applyFont="1" applyFill="1" applyBorder="1" applyAlignment="1">
      <alignment horizontal="center" vertical="distributed" textRotation="255" indent="1"/>
    </xf>
    <xf numFmtId="0" fontId="8" fillId="2" borderId="34" xfId="2" applyFont="1" applyFill="1" applyBorder="1" applyAlignment="1">
      <alignment horizontal="center" vertical="distributed" textRotation="255" indent="1"/>
    </xf>
    <xf numFmtId="0" fontId="8" fillId="2" borderId="35" xfId="2" applyFont="1" applyFill="1" applyBorder="1" applyAlignment="1">
      <alignment horizontal="center" vertical="distributed" textRotation="255" indent="1"/>
    </xf>
    <xf numFmtId="0" fontId="8" fillId="2" borderId="3" xfId="2" applyFont="1" applyFill="1" applyBorder="1" applyAlignment="1">
      <alignment horizontal="distributed" vertical="center" wrapText="1"/>
    </xf>
    <xf numFmtId="0" fontId="8" fillId="2" borderId="2" xfId="2" applyFont="1" applyFill="1" applyBorder="1" applyAlignment="1">
      <alignment horizontal="distributed" vertical="center" wrapText="1"/>
    </xf>
    <xf numFmtId="0" fontId="8" fillId="2" borderId="10" xfId="2" applyFont="1" applyFill="1" applyBorder="1" applyAlignment="1">
      <alignment horizontal="distributed" vertical="center" wrapText="1"/>
    </xf>
    <xf numFmtId="0" fontId="8" fillId="2" borderId="9" xfId="2" applyFont="1" applyFill="1" applyBorder="1" applyAlignment="1">
      <alignment horizontal="distributed" vertical="center" wrapText="1"/>
    </xf>
    <xf numFmtId="0" fontId="8" fillId="2" borderId="36" xfId="2" applyFont="1" applyFill="1" applyBorder="1" applyAlignment="1">
      <alignment horizontal="distributed" vertical="center" wrapText="1"/>
    </xf>
    <xf numFmtId="0" fontId="8" fillId="2" borderId="35" xfId="2" applyFont="1" applyFill="1" applyBorder="1" applyAlignment="1">
      <alignment horizontal="distributed" vertical="center" wrapText="1"/>
    </xf>
    <xf numFmtId="178" fontId="21" fillId="0" borderId="40" xfId="2" applyNumberFormat="1" applyFont="1" applyBorder="1" applyAlignment="1">
      <alignment horizontal="center" vertical="center" shrinkToFit="1"/>
    </xf>
    <xf numFmtId="178" fontId="21" fillId="0" borderId="41" xfId="2" applyNumberFormat="1" applyFont="1" applyBorder="1" applyAlignment="1">
      <alignment horizontal="center" vertical="center" shrinkToFit="1"/>
    </xf>
    <xf numFmtId="176" fontId="15" fillId="0" borderId="41" xfId="2" applyNumberFormat="1" applyFont="1" applyBorder="1" applyAlignment="1" applyProtection="1">
      <alignment horizontal="right" vertical="center" shrinkToFit="1"/>
      <protection locked="0"/>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8" fillId="0" borderId="27" xfId="2" applyFont="1" applyBorder="1" applyAlignment="1">
      <alignment horizontal="center" vertical="center"/>
    </xf>
    <xf numFmtId="0" fontId="8" fillId="0" borderId="26" xfId="2" applyFont="1" applyBorder="1" applyAlignment="1">
      <alignment horizontal="center" vertical="center"/>
    </xf>
    <xf numFmtId="178" fontId="21" fillId="0" borderId="25" xfId="2" applyNumberFormat="1" applyFont="1" applyBorder="1" applyAlignment="1">
      <alignment horizontal="center" vertical="center" shrinkToFit="1"/>
    </xf>
    <xf numFmtId="178" fontId="21" fillId="0" borderId="27" xfId="2" applyNumberFormat="1" applyFont="1" applyBorder="1" applyAlignment="1">
      <alignment horizontal="center" vertical="center" shrinkToFit="1"/>
    </xf>
    <xf numFmtId="0" fontId="17" fillId="0" borderId="22" xfId="2" applyFont="1" applyBorder="1" applyAlignment="1">
      <alignment horizontal="center" vertical="center" shrinkToFit="1"/>
    </xf>
    <xf numFmtId="0" fontId="17" fillId="0" borderId="15" xfId="2" applyFont="1" applyBorder="1" applyAlignment="1">
      <alignment horizontal="center" vertical="center" shrinkToFit="1"/>
    </xf>
    <xf numFmtId="0" fontId="17" fillId="0" borderId="23" xfId="2" applyFont="1" applyBorder="1" applyAlignment="1">
      <alignment horizontal="center" vertical="center" shrinkToFit="1"/>
    </xf>
    <xf numFmtId="178" fontId="21" fillId="0" borderId="44" xfId="2" applyNumberFormat="1" applyFont="1" applyBorder="1" applyAlignment="1">
      <alignment horizontal="center" vertical="center" shrinkToFit="1"/>
    </xf>
    <xf numFmtId="178" fontId="21" fillId="0" borderId="39" xfId="2" applyNumberFormat="1" applyFont="1" applyBorder="1" applyAlignment="1">
      <alignment horizontal="center" vertical="center" shrinkToFit="1"/>
    </xf>
    <xf numFmtId="176" fontId="15" fillId="0" borderId="39" xfId="2" applyNumberFormat="1" applyFont="1" applyBorder="1" applyAlignment="1" applyProtection="1">
      <alignment horizontal="right" vertical="center" shrinkToFit="1"/>
      <protection locked="0"/>
    </xf>
    <xf numFmtId="0" fontId="8" fillId="0" borderId="39" xfId="2" applyFont="1" applyBorder="1" applyAlignment="1">
      <alignment horizontal="center" vertical="center"/>
    </xf>
    <xf numFmtId="0" fontId="8" fillId="0" borderId="45" xfId="2" applyFont="1" applyBorder="1" applyAlignment="1">
      <alignment horizontal="center" vertical="center"/>
    </xf>
    <xf numFmtId="178" fontId="28" fillId="0" borderId="44" xfId="2" applyNumberFormat="1" applyFont="1" applyBorder="1" applyAlignment="1" applyProtection="1">
      <alignment horizontal="center" vertical="center" shrinkToFit="1"/>
      <protection locked="0"/>
    </xf>
    <xf numFmtId="178" fontId="28" fillId="0" borderId="39" xfId="2" applyNumberFormat="1" applyFont="1" applyBorder="1" applyAlignment="1" applyProtection="1">
      <alignment horizontal="center" vertical="center" shrinkToFit="1"/>
      <protection locked="0"/>
    </xf>
    <xf numFmtId="176" fontId="7" fillId="0" borderId="41" xfId="2" applyNumberFormat="1" applyFont="1" applyBorder="1" applyAlignment="1" applyProtection="1">
      <alignment vertical="center" shrinkToFit="1"/>
      <protection locked="0"/>
    </xf>
    <xf numFmtId="0" fontId="8" fillId="0" borderId="43" xfId="2" applyFont="1" applyBorder="1" applyAlignment="1">
      <alignment horizontal="center" vertical="center"/>
    </xf>
    <xf numFmtId="176" fontId="15" fillId="0" borderId="27" xfId="2" applyNumberFormat="1" applyFont="1" applyBorder="1" applyAlignment="1" applyProtection="1">
      <alignment horizontal="right" vertical="center" shrinkToFit="1"/>
      <protection locked="0"/>
    </xf>
    <xf numFmtId="0" fontId="8" fillId="2" borderId="4" xfId="2" applyFont="1" applyFill="1" applyBorder="1" applyAlignment="1">
      <alignment horizontal="distributed" vertical="center" wrapText="1"/>
    </xf>
    <xf numFmtId="0" fontId="8" fillId="2" borderId="0" xfId="2" applyFont="1" applyFill="1" applyAlignment="1">
      <alignment horizontal="distributed" vertical="center" wrapText="1"/>
    </xf>
    <xf numFmtId="0" fontId="8" fillId="2" borderId="22" xfId="2" applyFont="1" applyFill="1" applyBorder="1" applyAlignment="1">
      <alignment horizontal="distributed" vertical="center" wrapText="1"/>
    </xf>
    <xf numFmtId="0" fontId="8" fillId="2" borderId="15" xfId="2" applyFont="1" applyFill="1" applyBorder="1" applyAlignment="1">
      <alignment horizontal="distributed" vertical="center" wrapText="1"/>
    </xf>
    <xf numFmtId="0" fontId="8" fillId="2" borderId="16" xfId="2" applyFont="1" applyFill="1" applyBorder="1" applyAlignment="1">
      <alignment horizontal="distributed" vertical="center" wrapText="1"/>
    </xf>
    <xf numFmtId="0" fontId="8" fillId="0" borderId="18" xfId="2" applyFont="1" applyBorder="1" applyAlignment="1">
      <alignment horizontal="center" vertical="center"/>
    </xf>
    <xf numFmtId="0" fontId="8" fillId="0" borderId="19" xfId="2" applyFont="1" applyBorder="1" applyAlignment="1">
      <alignment horizontal="center" vertical="center"/>
    </xf>
    <xf numFmtId="176" fontId="7" fillId="0" borderId="19" xfId="2" applyNumberFormat="1" applyFont="1" applyBorder="1" applyAlignment="1" applyProtection="1">
      <alignment vertical="center" shrinkToFit="1"/>
      <protection locked="0"/>
    </xf>
    <xf numFmtId="0" fontId="8" fillId="0" borderId="24" xfId="2" applyFont="1" applyBorder="1" applyAlignment="1">
      <alignment horizontal="center" vertical="center"/>
    </xf>
    <xf numFmtId="0" fontId="8" fillId="0" borderId="0" xfId="2" applyFont="1" applyAlignment="1">
      <alignment horizontal="center" vertical="center"/>
    </xf>
    <xf numFmtId="0" fontId="8" fillId="0" borderId="9" xfId="2" applyFont="1" applyBorder="1" applyAlignment="1">
      <alignment horizontal="center" vertical="center"/>
    </xf>
    <xf numFmtId="0" fontId="8" fillId="2" borderId="1" xfId="2" applyFont="1" applyFill="1" applyBorder="1" applyAlignment="1">
      <alignment vertical="distributed" textRotation="255" indent="2"/>
    </xf>
    <xf numFmtId="0" fontId="8" fillId="2" borderId="2" xfId="2" applyFont="1" applyFill="1" applyBorder="1" applyAlignment="1">
      <alignment vertical="distributed" textRotation="255" indent="2"/>
    </xf>
    <xf numFmtId="0" fontId="8" fillId="2" borderId="8" xfId="2" applyFont="1" applyFill="1" applyBorder="1" applyAlignment="1">
      <alignment vertical="distributed" textRotation="255" indent="2"/>
    </xf>
    <xf numFmtId="0" fontId="8" fillId="2" borderId="9" xfId="2" applyFont="1" applyFill="1" applyBorder="1" applyAlignment="1">
      <alignment vertical="distributed" textRotation="255" indent="2"/>
    </xf>
    <xf numFmtId="0" fontId="8" fillId="2" borderId="34" xfId="2" applyFont="1" applyFill="1" applyBorder="1" applyAlignment="1">
      <alignment vertical="distributed" textRotation="255" indent="2"/>
    </xf>
    <xf numFmtId="0" fontId="8" fillId="2" borderId="35" xfId="2" applyFont="1" applyFill="1" applyBorder="1" applyAlignment="1">
      <alignment vertical="distributed" textRotation="255" indent="2"/>
    </xf>
    <xf numFmtId="49" fontId="7" fillId="0" borderId="10" xfId="2" applyNumberFormat="1" applyFont="1" applyBorder="1" applyAlignment="1" applyProtection="1">
      <alignment horizontal="left" vertical="center" wrapText="1"/>
      <protection locked="0"/>
    </xf>
    <xf numFmtId="49" fontId="7" fillId="0" borderId="0" xfId="2" applyNumberFormat="1" applyFont="1" applyAlignment="1" applyProtection="1">
      <alignment horizontal="left" vertical="center" wrapText="1"/>
      <protection locked="0"/>
    </xf>
    <xf numFmtId="49" fontId="7" fillId="0" borderId="17" xfId="2" applyNumberFormat="1" applyFont="1" applyBorder="1" applyAlignment="1" applyProtection="1">
      <alignment horizontal="left" vertical="center" wrapText="1"/>
      <protection locked="0"/>
    </xf>
    <xf numFmtId="49" fontId="7" fillId="0" borderId="36" xfId="2" applyNumberFormat="1" applyFont="1" applyBorder="1" applyAlignment="1" applyProtection="1">
      <alignment horizontal="left" vertical="center" wrapText="1"/>
      <protection locked="0"/>
    </xf>
    <xf numFmtId="49" fontId="7" fillId="0" borderId="37" xfId="2" applyNumberFormat="1" applyFont="1" applyBorder="1" applyAlignment="1" applyProtection="1">
      <alignment horizontal="left" vertical="center" wrapText="1"/>
      <protection locked="0"/>
    </xf>
    <xf numFmtId="49" fontId="7" fillId="0" borderId="38" xfId="2" applyNumberFormat="1" applyFont="1" applyBorder="1" applyAlignment="1" applyProtection="1">
      <alignment horizontal="left" vertical="center" wrapText="1"/>
      <protection locked="0"/>
    </xf>
    <xf numFmtId="0" fontId="17" fillId="0" borderId="10" xfId="2" applyFont="1" applyBorder="1" applyAlignment="1">
      <alignment horizontal="distributed" vertical="center"/>
    </xf>
    <xf numFmtId="0" fontId="17" fillId="0" borderId="0" xfId="2" applyFont="1" applyAlignment="1">
      <alignment horizontal="distributed" vertical="center"/>
    </xf>
    <xf numFmtId="38" fontId="7" fillId="0" borderId="0" xfId="3" applyFont="1" applyFill="1" applyBorder="1" applyAlignment="1" applyProtection="1">
      <alignment vertical="center" shrinkToFit="1"/>
      <protection locked="0"/>
    </xf>
    <xf numFmtId="0" fontId="17" fillId="0" borderId="22" xfId="2" applyFont="1" applyBorder="1" applyAlignment="1">
      <alignment horizontal="distributed" vertical="center"/>
    </xf>
    <xf numFmtId="0" fontId="17" fillId="0" borderId="15" xfId="2" applyFont="1" applyBorder="1" applyAlignment="1">
      <alignment horizontal="distributed" vertical="center"/>
    </xf>
    <xf numFmtId="38" fontId="7" fillId="0" borderId="15" xfId="3" applyFont="1" applyFill="1" applyBorder="1" applyAlignment="1" applyProtection="1">
      <alignment vertical="center" shrinkToFit="1"/>
      <protection locked="0"/>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17" fillId="0" borderId="36" xfId="2" applyFont="1" applyBorder="1" applyAlignment="1">
      <alignment horizontal="distributed" vertical="center"/>
    </xf>
    <xf numFmtId="0" fontId="17" fillId="0" borderId="37" xfId="2" applyFont="1" applyBorder="1" applyAlignment="1">
      <alignment horizontal="distributed" vertical="center"/>
    </xf>
    <xf numFmtId="176" fontId="7" fillId="0" borderId="27" xfId="2" applyNumberFormat="1" applyFont="1" applyBorder="1" applyAlignment="1" applyProtection="1">
      <alignment horizontal="right" vertical="center" shrinkToFit="1"/>
      <protection locked="0"/>
    </xf>
    <xf numFmtId="0" fontId="8" fillId="2" borderId="19" xfId="2" applyFont="1" applyFill="1" applyBorder="1" applyAlignment="1">
      <alignment horizontal="distributed" vertical="center" wrapText="1"/>
    </xf>
    <xf numFmtId="0" fontId="8" fillId="2" borderId="29" xfId="2" applyFont="1" applyFill="1" applyBorder="1" applyAlignment="1">
      <alignment horizontal="distributed" vertical="center" wrapText="1"/>
    </xf>
    <xf numFmtId="0" fontId="7" fillId="0" borderId="18" xfId="2" applyFont="1" applyBorder="1" applyAlignment="1" applyProtection="1">
      <alignment horizontal="center" vertical="center"/>
      <protection locked="0"/>
    </xf>
    <xf numFmtId="0" fontId="7" fillId="0" borderId="19" xfId="2" applyFont="1" applyBorder="1" applyAlignment="1" applyProtection="1">
      <alignment horizontal="center" vertical="center"/>
      <protection locked="0"/>
    </xf>
    <xf numFmtId="0" fontId="7" fillId="0" borderId="24" xfId="2" applyFont="1" applyBorder="1" applyAlignment="1" applyProtection="1">
      <alignment horizontal="center" vertical="center"/>
      <protection locked="0"/>
    </xf>
    <xf numFmtId="0" fontId="7" fillId="0" borderId="22" xfId="2" applyFont="1" applyBorder="1" applyAlignment="1" applyProtection="1">
      <alignment horizontal="center" vertical="center"/>
      <protection locked="0"/>
    </xf>
    <xf numFmtId="0" fontId="7" fillId="0" borderId="15" xfId="2" applyFont="1" applyBorder="1" applyAlignment="1" applyProtection="1">
      <alignment horizontal="center" vertical="center"/>
      <protection locked="0"/>
    </xf>
    <xf numFmtId="0" fontId="7" fillId="0" borderId="23" xfId="2" applyFont="1" applyBorder="1" applyAlignment="1" applyProtection="1">
      <alignment horizontal="center" vertical="center"/>
      <protection locked="0"/>
    </xf>
    <xf numFmtId="176" fontId="7" fillId="0" borderId="15" xfId="2" applyNumberFormat="1" applyFont="1" applyBorder="1" applyAlignment="1" applyProtection="1">
      <alignment horizontal="right" vertical="center" shrinkToFit="1"/>
      <protection locked="0"/>
    </xf>
    <xf numFmtId="0" fontId="17" fillId="0" borderId="18" xfId="2" applyFont="1" applyBorder="1" applyAlignment="1">
      <alignment horizontal="distributed" vertical="center"/>
    </xf>
    <xf numFmtId="0" fontId="17" fillId="0" borderId="19" xfId="2" applyFont="1" applyBorder="1" applyAlignment="1">
      <alignment horizontal="distributed" vertical="center"/>
    </xf>
    <xf numFmtId="38" fontId="27" fillId="0" borderId="19" xfId="3" applyFont="1" applyFill="1" applyBorder="1" applyAlignment="1" applyProtection="1">
      <alignment vertical="center" shrinkToFit="1"/>
    </xf>
    <xf numFmtId="0" fontId="8" fillId="2" borderId="37" xfId="2" applyFont="1" applyFill="1" applyBorder="1" applyAlignment="1">
      <alignment horizontal="distributed" vertical="center" wrapText="1"/>
    </xf>
    <xf numFmtId="0" fontId="8" fillId="0" borderId="40" xfId="2" applyFont="1" applyBorder="1" applyAlignment="1">
      <alignment horizontal="center" vertical="center"/>
    </xf>
    <xf numFmtId="38" fontId="8" fillId="0" borderId="39" xfId="3" applyFont="1" applyFill="1" applyBorder="1" applyAlignment="1" applyProtection="1">
      <alignment vertical="center" shrinkToFit="1"/>
    </xf>
    <xf numFmtId="0" fontId="8" fillId="0" borderId="35" xfId="2" applyFont="1" applyBorder="1" applyAlignment="1">
      <alignment horizontal="center" vertical="center"/>
    </xf>
    <xf numFmtId="0" fontId="7" fillId="0" borderId="7" xfId="2" applyFont="1" applyBorder="1" applyAlignment="1" applyProtection="1">
      <alignment horizontal="center" vertical="center"/>
      <protection locked="0"/>
    </xf>
    <xf numFmtId="0" fontId="7" fillId="0" borderId="15" xfId="2" applyFont="1" applyBorder="1" applyAlignment="1" applyProtection="1">
      <alignment horizontal="center" vertical="center" shrinkToFit="1"/>
      <protection locked="0"/>
    </xf>
    <xf numFmtId="0" fontId="8" fillId="2" borderId="18" xfId="2" applyFont="1" applyFill="1" applyBorder="1" applyAlignment="1">
      <alignment horizontal="distributed" vertical="center" wrapText="1"/>
    </xf>
    <xf numFmtId="0" fontId="17" fillId="2" borderId="29" xfId="2" applyFont="1" applyFill="1" applyBorder="1" applyAlignment="1">
      <alignment horizontal="distributed" vertical="center"/>
    </xf>
    <xf numFmtId="0" fontId="17" fillId="2" borderId="22" xfId="2" applyFont="1" applyFill="1" applyBorder="1" applyAlignment="1">
      <alignment horizontal="distributed" vertical="center"/>
    </xf>
    <xf numFmtId="0" fontId="17" fillId="2" borderId="16" xfId="2" applyFont="1" applyFill="1" applyBorder="1" applyAlignment="1">
      <alignment horizontal="distributed" vertical="center"/>
    </xf>
    <xf numFmtId="0" fontId="7" fillId="0" borderId="25" xfId="2" applyFont="1" applyBorder="1" applyAlignment="1" applyProtection="1">
      <alignment horizontal="center" vertical="center" shrinkToFit="1"/>
      <protection locked="0"/>
    </xf>
    <xf numFmtId="0" fontId="7" fillId="0" borderId="29" xfId="2" applyFont="1" applyBorder="1" applyAlignment="1" applyProtection="1">
      <alignment horizontal="center" vertical="center" shrinkToFit="1"/>
      <protection locked="0"/>
    </xf>
    <xf numFmtId="0" fontId="7" fillId="0" borderId="16" xfId="2" applyFont="1" applyBorder="1" applyAlignment="1" applyProtection="1">
      <alignment horizontal="center" vertical="center" shrinkToFit="1"/>
      <protection locked="0"/>
    </xf>
    <xf numFmtId="0" fontId="7" fillId="0" borderId="19" xfId="2" applyFont="1" applyBorder="1" applyAlignment="1" applyProtection="1">
      <alignment horizontal="center" vertical="center" shrinkToFit="1"/>
      <protection locked="0"/>
    </xf>
    <xf numFmtId="49" fontId="7" fillId="0" borderId="15" xfId="2" applyNumberFormat="1" applyFont="1" applyBorder="1" applyAlignment="1" applyProtection="1">
      <alignment horizontal="center" vertical="center" shrinkToFit="1"/>
      <protection locked="0"/>
    </xf>
    <xf numFmtId="0" fontId="8" fillId="0" borderId="2" xfId="2" applyFont="1" applyBorder="1" applyAlignment="1">
      <alignment horizontal="center" vertical="center"/>
    </xf>
    <xf numFmtId="0" fontId="7" fillId="0" borderId="4" xfId="2" applyFont="1" applyBorder="1" applyAlignment="1" applyProtection="1">
      <alignment horizontal="center" vertical="center" shrinkToFit="1"/>
      <protection locked="0"/>
    </xf>
    <xf numFmtId="0" fontId="8" fillId="2" borderId="3" xfId="2" applyFont="1" applyFill="1" applyBorder="1" applyAlignment="1">
      <alignment horizontal="distributed" vertical="center"/>
    </xf>
    <xf numFmtId="0" fontId="8" fillId="2" borderId="22" xfId="2" applyFont="1" applyFill="1" applyBorder="1" applyAlignment="1">
      <alignment horizontal="distributed" vertical="center"/>
    </xf>
    <xf numFmtId="0" fontId="8" fillId="2" borderId="15" xfId="2" applyFont="1" applyFill="1" applyBorder="1" applyAlignment="1">
      <alignment horizontal="distributed" vertical="center"/>
    </xf>
    <xf numFmtId="49" fontId="7" fillId="0" borderId="3" xfId="2" applyNumberFormat="1" applyFont="1" applyBorder="1" applyAlignment="1" applyProtection="1">
      <alignment horizontal="center" vertical="center" shrinkToFit="1"/>
      <protection locked="0"/>
    </xf>
    <xf numFmtId="49" fontId="7" fillId="0" borderId="10" xfId="2" applyNumberFormat="1" applyFont="1" applyBorder="1" applyAlignment="1" applyProtection="1">
      <alignment horizontal="center" vertical="center" shrinkToFit="1"/>
      <protection locked="0"/>
    </xf>
    <xf numFmtId="49" fontId="7" fillId="0" borderId="0" xfId="2" applyNumberFormat="1" applyFont="1" applyAlignment="1" applyProtection="1">
      <alignment horizontal="center" vertical="center" shrinkToFit="1"/>
      <protection locked="0"/>
    </xf>
    <xf numFmtId="0" fontId="8" fillId="0" borderId="4" xfId="2" applyFont="1" applyBorder="1" applyAlignment="1">
      <alignment horizontal="center" vertical="center" shrinkToFit="1"/>
    </xf>
    <xf numFmtId="0" fontId="8" fillId="0" borderId="15" xfId="2" applyFont="1" applyBorder="1" applyAlignment="1">
      <alignment horizontal="center" vertical="center" shrinkToFit="1"/>
    </xf>
    <xf numFmtId="0" fontId="8" fillId="2" borderId="16" xfId="2" applyFont="1" applyFill="1" applyBorder="1" applyAlignment="1">
      <alignment horizontal="distributed" vertical="center"/>
    </xf>
    <xf numFmtId="0" fontId="15" fillId="0" borderId="25" xfId="2" applyFont="1" applyBorder="1" applyAlignment="1" applyProtection="1">
      <alignment horizontal="center" vertical="center"/>
      <protection locked="0"/>
    </xf>
    <xf numFmtId="0" fontId="15" fillId="0" borderId="27" xfId="2" applyFont="1" applyBorder="1" applyAlignment="1" applyProtection="1">
      <alignment horizontal="center" vertical="center"/>
      <protection locked="0"/>
    </xf>
    <xf numFmtId="0" fontId="15" fillId="0" borderId="26" xfId="2" applyFont="1" applyBorder="1" applyAlignment="1" applyProtection="1">
      <alignment horizontal="center" vertical="center"/>
      <protection locked="0"/>
    </xf>
    <xf numFmtId="0" fontId="8" fillId="2" borderId="25" xfId="2" applyFont="1" applyFill="1" applyBorder="1" applyAlignment="1">
      <alignment horizontal="center" vertical="center"/>
    </xf>
    <xf numFmtId="0" fontId="16" fillId="2" borderId="27" xfId="2" applyFont="1" applyFill="1" applyBorder="1" applyAlignment="1">
      <alignment horizontal="center" vertical="center"/>
    </xf>
    <xf numFmtId="0" fontId="16" fillId="2" borderId="26" xfId="2" applyFont="1" applyFill="1" applyBorder="1" applyAlignment="1">
      <alignment horizontal="center" vertical="center"/>
    </xf>
    <xf numFmtId="0" fontId="7" fillId="0" borderId="25" xfId="2" applyFont="1" applyBorder="1" applyAlignment="1" applyProtection="1">
      <alignment horizontal="center" vertical="center"/>
      <protection locked="0"/>
    </xf>
    <xf numFmtId="0" fontId="7" fillId="0" borderId="27" xfId="2" applyFont="1" applyBorder="1" applyAlignment="1" applyProtection="1">
      <alignment horizontal="center" vertical="center"/>
      <protection locked="0"/>
    </xf>
    <xf numFmtId="0" fontId="7" fillId="0" borderId="28" xfId="2" applyFont="1" applyBorder="1" applyAlignment="1" applyProtection="1">
      <alignment horizontal="center" vertical="center"/>
      <protection locked="0"/>
    </xf>
    <xf numFmtId="0" fontId="8" fillId="2" borderId="18" xfId="2" applyFont="1" applyFill="1" applyBorder="1" applyAlignment="1">
      <alignment horizontal="distributed" vertical="center"/>
    </xf>
    <xf numFmtId="0" fontId="8" fillId="2" borderId="29" xfId="2" applyFont="1" applyFill="1" applyBorder="1" applyAlignment="1">
      <alignment horizontal="distributed" vertical="center"/>
    </xf>
    <xf numFmtId="0" fontId="8" fillId="2" borderId="36" xfId="2" applyFont="1" applyFill="1" applyBorder="1" applyAlignment="1">
      <alignment horizontal="distributed" vertical="center"/>
    </xf>
    <xf numFmtId="0" fontId="8" fillId="0" borderId="19" xfId="2" applyFont="1" applyBorder="1" applyAlignment="1">
      <alignment horizontal="left" vertical="center"/>
    </xf>
    <xf numFmtId="0" fontId="8" fillId="0" borderId="24" xfId="2" applyFont="1" applyBorder="1" applyAlignment="1">
      <alignment horizontal="left" vertical="center"/>
    </xf>
    <xf numFmtId="0" fontId="8" fillId="0" borderId="37" xfId="2" applyFont="1" applyBorder="1" applyAlignment="1">
      <alignment horizontal="left" vertical="center"/>
    </xf>
    <xf numFmtId="0" fontId="8" fillId="0" borderId="38" xfId="2" applyFont="1" applyBorder="1" applyAlignment="1">
      <alignment horizontal="left" vertical="center"/>
    </xf>
    <xf numFmtId="0" fontId="8" fillId="2" borderId="10" xfId="2" applyFont="1" applyFill="1" applyBorder="1" applyAlignment="1">
      <alignment horizontal="distributed" vertical="center"/>
    </xf>
    <xf numFmtId="0" fontId="8" fillId="2" borderId="9" xfId="2" applyFont="1" applyFill="1" applyBorder="1" applyAlignment="1">
      <alignment horizontal="distributed" vertical="center"/>
    </xf>
    <xf numFmtId="0" fontId="8" fillId="0" borderId="18" xfId="2" applyFont="1" applyBorder="1">
      <alignment vertical="center"/>
    </xf>
    <xf numFmtId="0" fontId="8" fillId="0" borderId="19" xfId="2" applyFont="1" applyBorder="1">
      <alignment vertical="center"/>
    </xf>
    <xf numFmtId="49" fontId="7" fillId="0" borderId="19" xfId="2" applyNumberFormat="1" applyFont="1" applyBorder="1" applyAlignment="1" applyProtection="1">
      <alignment vertical="center" shrinkToFit="1"/>
      <protection locked="0"/>
    </xf>
    <xf numFmtId="49" fontId="7" fillId="0" borderId="29" xfId="2" applyNumberFormat="1" applyFont="1" applyBorder="1" applyAlignment="1" applyProtection="1">
      <alignment vertical="center" shrinkToFit="1"/>
      <protection locked="0"/>
    </xf>
    <xf numFmtId="0" fontId="8" fillId="0" borderId="17" xfId="2" applyFont="1" applyBorder="1" applyAlignment="1">
      <alignment horizontal="center" vertical="center"/>
    </xf>
    <xf numFmtId="0" fontId="8" fillId="0" borderId="22" xfId="2" applyFont="1" applyBorder="1">
      <alignment vertical="center"/>
    </xf>
    <xf numFmtId="0" fontId="8" fillId="0" borderId="15" xfId="2" applyFont="1" applyBorder="1">
      <alignment vertical="center"/>
    </xf>
    <xf numFmtId="49" fontId="7" fillId="0" borderId="15" xfId="2" applyNumberFormat="1" applyFont="1" applyBorder="1" applyAlignment="1" applyProtection="1">
      <alignment vertical="center" shrinkToFit="1"/>
      <protection locked="0"/>
    </xf>
    <xf numFmtId="49" fontId="7" fillId="0" borderId="16" xfId="2" applyNumberFormat="1" applyFont="1" applyBorder="1" applyAlignment="1" applyProtection="1">
      <alignment vertical="center" shrinkToFit="1"/>
      <protection locked="0"/>
    </xf>
    <xf numFmtId="0" fontId="8" fillId="0" borderId="23" xfId="2" applyFont="1" applyBorder="1" applyAlignment="1">
      <alignment horizontal="center" vertical="center"/>
    </xf>
    <xf numFmtId="49" fontId="7" fillId="0" borderId="18" xfId="2" applyNumberFormat="1" applyFont="1" applyBorder="1" applyAlignment="1" applyProtection="1">
      <alignment horizontal="center" vertical="center" shrinkToFit="1"/>
      <protection locked="0"/>
    </xf>
    <xf numFmtId="49" fontId="7" fillId="0" borderId="19" xfId="2" applyNumberFormat="1" applyFont="1" applyBorder="1" applyAlignment="1" applyProtection="1">
      <alignment horizontal="center" vertical="center" shrinkToFit="1"/>
      <protection locked="0"/>
    </xf>
    <xf numFmtId="49" fontId="7" fillId="0" borderId="22" xfId="2" applyNumberFormat="1" applyFont="1" applyBorder="1" applyAlignment="1" applyProtection="1">
      <alignment horizontal="center" vertical="center" shrinkToFit="1"/>
      <protection locked="0"/>
    </xf>
    <xf numFmtId="0" fontId="8" fillId="2" borderId="25" xfId="2" applyFont="1" applyFill="1" applyBorder="1" applyAlignment="1">
      <alignment horizontal="distributed" vertical="center" wrapText="1"/>
    </xf>
    <xf numFmtId="0" fontId="8" fillId="2" borderId="26" xfId="2" applyFont="1" applyFill="1" applyBorder="1" applyAlignment="1">
      <alignment horizontal="distributed" vertical="center" wrapText="1"/>
    </xf>
    <xf numFmtId="0" fontId="7" fillId="0" borderId="26" xfId="2" applyFont="1" applyBorder="1" applyAlignment="1" applyProtection="1">
      <alignment horizontal="center" vertical="center"/>
      <protection locked="0"/>
    </xf>
    <xf numFmtId="0" fontId="7" fillId="0" borderId="15" xfId="2" applyFont="1" applyBorder="1" applyAlignment="1" applyProtection="1">
      <alignment horizontal="right" vertical="center" shrinkToFit="1"/>
      <protection locked="0"/>
    </xf>
    <xf numFmtId="0" fontId="8" fillId="0" borderId="19" xfId="2" applyFont="1" applyBorder="1" applyAlignment="1">
      <alignment horizontal="center" vertical="center" wrapText="1"/>
    </xf>
    <xf numFmtId="0" fontId="8" fillId="0" borderId="29" xfId="2" applyFont="1" applyBorder="1" applyAlignment="1">
      <alignment horizontal="center" vertical="center" wrapText="1"/>
    </xf>
    <xf numFmtId="0" fontId="8" fillId="2" borderId="18" xfId="2" applyFont="1" applyFill="1" applyBorder="1" applyAlignment="1">
      <alignment horizontal="distributed" vertical="center" wrapText="1" shrinkToFit="1"/>
    </xf>
    <xf numFmtId="0" fontId="8" fillId="2" borderId="19" xfId="2" applyFont="1" applyFill="1" applyBorder="1" applyAlignment="1">
      <alignment horizontal="distributed" vertical="center" wrapText="1" shrinkToFit="1"/>
    </xf>
    <xf numFmtId="0" fontId="8" fillId="2" borderId="10" xfId="2" applyFont="1" applyFill="1" applyBorder="1" applyAlignment="1">
      <alignment horizontal="distributed" vertical="center" wrapText="1" shrinkToFit="1"/>
    </xf>
    <xf numFmtId="0" fontId="8" fillId="2" borderId="0" xfId="2" applyFont="1" applyFill="1" applyAlignment="1">
      <alignment horizontal="distributed" vertical="center" wrapText="1" shrinkToFit="1"/>
    </xf>
    <xf numFmtId="0" fontId="8" fillId="2" borderId="22" xfId="2" applyFont="1" applyFill="1" applyBorder="1" applyAlignment="1">
      <alignment horizontal="distributed" vertical="center" wrapText="1" shrinkToFit="1"/>
    </xf>
    <xf numFmtId="0" fontId="8" fillId="2" borderId="15" xfId="2" applyFont="1" applyFill="1" applyBorder="1" applyAlignment="1">
      <alignment horizontal="distributed" vertical="center" wrapText="1" shrinkToFit="1"/>
    </xf>
    <xf numFmtId="0" fontId="8" fillId="0" borderId="10" xfId="2" applyFont="1" applyBorder="1">
      <alignment vertical="center"/>
    </xf>
    <xf numFmtId="0" fontId="8" fillId="0" borderId="0" xfId="2" applyFont="1">
      <alignment vertical="center"/>
    </xf>
    <xf numFmtId="0" fontId="7" fillId="0" borderId="0" xfId="2" applyFont="1" applyAlignment="1" applyProtection="1">
      <alignment horizontal="right" vertical="center" shrinkToFit="1"/>
      <protection locked="0"/>
    </xf>
    <xf numFmtId="0" fontId="8" fillId="0" borderId="0" xfId="2" applyFont="1" applyAlignment="1">
      <alignment horizontal="center" vertical="center" wrapText="1"/>
    </xf>
    <xf numFmtId="0" fontId="8" fillId="0" borderId="9" xfId="2" applyFont="1" applyBorder="1" applyAlignment="1">
      <alignment horizontal="center" vertical="center" wrapText="1"/>
    </xf>
    <xf numFmtId="0" fontId="7" fillId="0" borderId="18" xfId="2" applyFont="1" applyBorder="1" applyAlignment="1" applyProtection="1">
      <alignment horizontal="center" vertical="center" shrinkToFit="1"/>
      <protection locked="0"/>
    </xf>
    <xf numFmtId="0" fontId="7" fillId="0" borderId="22" xfId="2" applyFont="1" applyBorder="1" applyAlignment="1" applyProtection="1">
      <alignment horizontal="center" vertical="center" shrinkToFit="1"/>
      <protection locked="0"/>
    </xf>
    <xf numFmtId="0" fontId="8" fillId="0" borderId="30" xfId="2" applyFont="1" applyBorder="1" applyAlignment="1">
      <alignment horizontal="center" vertical="center"/>
    </xf>
    <xf numFmtId="0" fontId="8" fillId="0" borderId="32" xfId="2" applyFont="1" applyBorder="1" applyAlignment="1">
      <alignment horizontal="center" vertical="center"/>
    </xf>
    <xf numFmtId="49" fontId="7" fillId="0" borderId="13" xfId="2" applyNumberFormat="1" applyFont="1" applyBorder="1" applyAlignment="1" applyProtection="1">
      <alignment horizontal="left" vertical="center" shrinkToFit="1"/>
      <protection locked="0"/>
    </xf>
    <xf numFmtId="49" fontId="7" fillId="0" borderId="14" xfId="2" applyNumberFormat="1" applyFont="1" applyBorder="1" applyAlignment="1" applyProtection="1">
      <alignment horizontal="left" vertical="center" shrinkToFit="1"/>
      <protection locked="0"/>
    </xf>
    <xf numFmtId="49" fontId="7" fillId="0" borderId="20" xfId="2" applyNumberFormat="1" applyFont="1" applyBorder="1" applyAlignment="1" applyProtection="1">
      <alignment horizontal="center" vertical="center" shrinkToFit="1"/>
      <protection locked="0"/>
    </xf>
    <xf numFmtId="49" fontId="7" fillId="0" borderId="21" xfId="2" applyNumberFormat="1" applyFont="1" applyBorder="1" applyAlignment="1" applyProtection="1">
      <alignment horizontal="center" vertical="center" shrinkToFit="1"/>
      <protection locked="0"/>
    </xf>
    <xf numFmtId="49" fontId="7" fillId="0" borderId="22" xfId="2" applyNumberFormat="1" applyFont="1" applyBorder="1" applyAlignment="1" applyProtection="1">
      <alignment horizontal="left" vertical="center" wrapText="1"/>
      <protection locked="0"/>
    </xf>
    <xf numFmtId="49" fontId="7" fillId="0" borderId="15" xfId="2" applyNumberFormat="1" applyFont="1" applyBorder="1" applyAlignment="1" applyProtection="1">
      <alignment horizontal="left" vertical="center" wrapText="1"/>
      <protection locked="0"/>
    </xf>
    <xf numFmtId="49" fontId="7" fillId="0" borderId="23" xfId="2" applyNumberFormat="1" applyFont="1" applyBorder="1" applyAlignment="1" applyProtection="1">
      <alignment horizontal="left" vertical="center" wrapText="1"/>
      <protection locked="0"/>
    </xf>
    <xf numFmtId="0" fontId="8" fillId="0" borderId="10" xfId="2" applyFont="1" applyBorder="1" applyAlignment="1">
      <alignment horizontal="distributed" vertical="center"/>
    </xf>
    <xf numFmtId="0" fontId="8" fillId="0" borderId="0" xfId="2" applyFont="1" applyAlignment="1">
      <alignment horizontal="distributed" vertical="center"/>
    </xf>
    <xf numFmtId="49" fontId="7" fillId="0" borderId="11" xfId="2" applyNumberFormat="1" applyFont="1" applyBorder="1" applyAlignment="1" applyProtection="1">
      <alignment horizontal="center" vertical="center" shrinkToFit="1"/>
      <protection locked="0"/>
    </xf>
    <xf numFmtId="49" fontId="7" fillId="0" borderId="12" xfId="2" applyNumberFormat="1" applyFont="1" applyBorder="1" applyAlignment="1" applyProtection="1">
      <alignment horizontal="center" vertical="center" shrinkToFit="1"/>
      <protection locked="0"/>
    </xf>
    <xf numFmtId="0" fontId="8" fillId="2" borderId="18"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22" xfId="2" applyFont="1" applyFill="1" applyBorder="1" applyAlignment="1">
      <alignment horizontal="center" vertical="center" wrapText="1"/>
    </xf>
    <xf numFmtId="0" fontId="8" fillId="2" borderId="15" xfId="2" applyFont="1" applyFill="1" applyBorder="1" applyAlignment="1">
      <alignment horizontal="center" vertical="center" wrapText="1"/>
    </xf>
    <xf numFmtId="49" fontId="15" fillId="0" borderId="19" xfId="2" applyNumberFormat="1" applyFont="1" applyBorder="1" applyAlignment="1" applyProtection="1">
      <alignment horizontal="center" vertical="center" shrinkToFit="1"/>
      <protection locked="0"/>
    </xf>
    <xf numFmtId="49" fontId="15" fillId="0" borderId="24" xfId="2" applyNumberFormat="1" applyFont="1" applyBorder="1" applyAlignment="1" applyProtection="1">
      <alignment horizontal="center" vertical="center" shrinkToFit="1"/>
      <protection locked="0"/>
    </xf>
    <xf numFmtId="0" fontId="8" fillId="0" borderId="22" xfId="2" applyFont="1" applyBorder="1" applyAlignment="1">
      <alignment horizontal="center" vertical="center"/>
    </xf>
    <xf numFmtId="49" fontId="8" fillId="0" borderId="15" xfId="2" applyNumberFormat="1" applyFont="1" applyBorder="1" applyAlignment="1">
      <alignment horizontal="left" vertical="center" shrinkToFit="1"/>
    </xf>
    <xf numFmtId="49" fontId="8" fillId="0" borderId="16" xfId="2" applyNumberFormat="1" applyFont="1" applyBorder="1" applyAlignment="1">
      <alignment horizontal="left" vertical="center" shrinkToFit="1"/>
    </xf>
    <xf numFmtId="49" fontId="15" fillId="0" borderId="4" xfId="2" applyNumberFormat="1" applyFont="1" applyBorder="1" applyAlignment="1" applyProtection="1">
      <alignment horizontal="center" vertical="center" shrinkToFit="1"/>
      <protection locked="0"/>
    </xf>
    <xf numFmtId="49" fontId="15" fillId="0" borderId="7" xfId="2" applyNumberFormat="1" applyFont="1" applyBorder="1" applyAlignment="1" applyProtection="1">
      <alignment horizontal="center" vertical="center" shrinkToFit="1"/>
      <protection locked="0"/>
    </xf>
    <xf numFmtId="49" fontId="7" fillId="0" borderId="16" xfId="2" applyNumberFormat="1" applyFont="1" applyBorder="1" applyAlignment="1" applyProtection="1">
      <alignment horizontal="center" vertical="center" shrinkToFit="1"/>
      <protection locked="0"/>
    </xf>
    <xf numFmtId="0" fontId="8" fillId="0" borderId="10" xfId="2" applyFont="1" applyBorder="1" applyAlignment="1">
      <alignment horizontal="center" vertical="center"/>
    </xf>
    <xf numFmtId="0" fontId="14" fillId="0" borderId="0" xfId="2" applyFont="1" applyAlignment="1">
      <alignment horizontal="center" vertical="top" textRotation="255"/>
    </xf>
    <xf numFmtId="0" fontId="8" fillId="2" borderId="1" xfId="2" applyFont="1" applyFill="1" applyBorder="1" applyAlignment="1">
      <alignment horizontal="center" vertical="distributed" textRotation="255" indent="5"/>
    </xf>
    <xf numFmtId="0" fontId="8" fillId="2" borderId="2" xfId="2" applyFont="1" applyFill="1" applyBorder="1" applyAlignment="1">
      <alignment horizontal="center" vertical="distributed" textRotation="255" indent="5"/>
    </xf>
    <xf numFmtId="0" fontId="8" fillId="2" borderId="8" xfId="2" applyFont="1" applyFill="1" applyBorder="1" applyAlignment="1">
      <alignment horizontal="center" vertical="distributed" textRotation="255" indent="5"/>
    </xf>
    <xf numFmtId="0" fontId="8" fillId="2" borderId="9" xfId="2" applyFont="1" applyFill="1" applyBorder="1" applyAlignment="1">
      <alignment horizontal="center" vertical="distributed" textRotation="255" indent="5"/>
    </xf>
    <xf numFmtId="0" fontId="8" fillId="2" borderId="34" xfId="2" applyFont="1" applyFill="1" applyBorder="1" applyAlignment="1">
      <alignment horizontal="center" vertical="distributed" textRotation="255" indent="5"/>
    </xf>
    <xf numFmtId="0" fontId="8" fillId="2" borderId="35" xfId="2" applyFont="1" applyFill="1" applyBorder="1" applyAlignment="1">
      <alignment horizontal="center" vertical="distributed" textRotation="255" indent="5"/>
    </xf>
    <xf numFmtId="0" fontId="8" fillId="0" borderId="3" xfId="2" applyFont="1" applyBorder="1" applyAlignment="1">
      <alignment horizontal="center" vertical="center"/>
    </xf>
    <xf numFmtId="49" fontId="7" fillId="0" borderId="5" xfId="2" applyNumberFormat="1" applyFont="1" applyBorder="1" applyAlignment="1" applyProtection="1">
      <alignment horizontal="center" vertical="center" shrinkToFit="1"/>
      <protection locked="0"/>
    </xf>
    <xf numFmtId="49" fontId="7" fillId="0" borderId="6" xfId="2" applyNumberFormat="1" applyFont="1" applyBorder="1" applyAlignment="1" applyProtection="1">
      <alignment horizontal="center" vertical="center" shrinkToFit="1"/>
      <protection locked="0"/>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0" borderId="10" xfId="2" applyFont="1" applyBorder="1" applyAlignment="1">
      <alignment horizontal="distributed"/>
    </xf>
    <xf numFmtId="0" fontId="8" fillId="0" borderId="0" xfId="2" applyFont="1" applyAlignment="1">
      <alignment horizontal="distributed"/>
    </xf>
    <xf numFmtId="49" fontId="7" fillId="0" borderId="9" xfId="2" applyNumberFormat="1" applyFont="1" applyBorder="1" applyAlignment="1" applyProtection="1">
      <alignment horizontal="center" vertical="center" shrinkToFit="1"/>
      <protection locked="0"/>
    </xf>
    <xf numFmtId="0" fontId="8" fillId="0" borderId="22" xfId="2" applyFont="1" applyBorder="1" applyAlignment="1">
      <alignment horizontal="distributed" vertical="top"/>
    </xf>
    <xf numFmtId="0" fontId="8" fillId="0" borderId="15" xfId="2" applyFont="1" applyBorder="1" applyAlignment="1">
      <alignment horizontal="distributed" vertical="top"/>
    </xf>
    <xf numFmtId="49" fontId="8" fillId="0" borderId="15" xfId="2" applyNumberFormat="1" applyFont="1" applyBorder="1" applyAlignment="1">
      <alignment vertical="center" shrinkToFit="1"/>
    </xf>
    <xf numFmtId="0" fontId="7" fillId="0" borderId="16" xfId="2" applyFont="1" applyBorder="1" applyAlignment="1" applyProtection="1">
      <alignment horizontal="center" vertical="center"/>
      <protection locked="0"/>
    </xf>
    <xf numFmtId="0" fontId="8" fillId="2" borderId="25" xfId="2" applyFont="1" applyFill="1" applyBorder="1" applyAlignment="1">
      <alignment horizontal="distributed" vertical="center"/>
    </xf>
    <xf numFmtId="0" fontId="8" fillId="2" borderId="26" xfId="2" applyFont="1" applyFill="1" applyBorder="1" applyAlignment="1">
      <alignment horizontal="distributed" vertical="center"/>
    </xf>
    <xf numFmtId="0" fontId="8" fillId="2" borderId="19" xfId="2" applyFont="1" applyFill="1" applyBorder="1" applyAlignment="1">
      <alignment horizontal="distributed" vertical="center"/>
    </xf>
    <xf numFmtId="38" fontId="7" fillId="0" borderId="18" xfId="1" applyFont="1" applyBorder="1" applyAlignment="1" applyProtection="1">
      <alignment horizontal="right" vertical="center" shrinkToFit="1"/>
      <protection locked="0"/>
    </xf>
    <xf numFmtId="38" fontId="7" fillId="0" borderId="19" xfId="1" applyFont="1" applyBorder="1" applyAlignment="1" applyProtection="1">
      <alignment horizontal="right" vertical="center" shrinkToFit="1"/>
      <protection locked="0"/>
    </xf>
    <xf numFmtId="38" fontId="7" fillId="0" borderId="22" xfId="1" applyFont="1" applyBorder="1" applyAlignment="1" applyProtection="1">
      <alignment horizontal="right" vertical="center" shrinkToFit="1"/>
      <protection locked="0"/>
    </xf>
    <xf numFmtId="38" fontId="7" fillId="0" borderId="15" xfId="1" applyFont="1" applyBorder="1" applyAlignment="1" applyProtection="1">
      <alignment horizontal="right" vertical="center" shrinkToFit="1"/>
      <protection locked="0"/>
    </xf>
    <xf numFmtId="0" fontId="8" fillId="0" borderId="29" xfId="2" applyFont="1" applyBorder="1" applyAlignment="1">
      <alignment horizontal="center" vertical="center"/>
    </xf>
    <xf numFmtId="0" fontId="8" fillId="2" borderId="0" xfId="2" applyFont="1" applyFill="1" applyAlignment="1">
      <alignment horizontal="distributed" vertical="center"/>
    </xf>
    <xf numFmtId="0" fontId="7" fillId="0" borderId="19" xfId="2" applyFont="1" applyBorder="1" applyAlignment="1" applyProtection="1">
      <alignment horizontal="right" vertical="center" shrinkToFit="1"/>
      <protection locked="0"/>
    </xf>
    <xf numFmtId="0" fontId="8" fillId="0" borderId="31" xfId="2" applyFont="1" applyBorder="1" applyAlignment="1">
      <alignment horizontal="center" vertical="center"/>
    </xf>
    <xf numFmtId="0" fontId="8" fillId="0" borderId="33" xfId="2" applyFont="1" applyBorder="1" applyAlignment="1">
      <alignment horizontal="center" vertical="center"/>
    </xf>
    <xf numFmtId="0" fontId="4" fillId="0" borderId="0" xfId="2" applyFont="1" applyAlignment="1">
      <alignment horizontal="center" vertical="center"/>
    </xf>
    <xf numFmtId="0" fontId="7" fillId="0" borderId="0" xfId="2" applyFont="1" applyAlignment="1" applyProtection="1">
      <alignment horizontal="center" vertical="center" wrapText="1"/>
      <protection locked="0"/>
    </xf>
    <xf numFmtId="0" fontId="7" fillId="0" borderId="0" xfId="2" applyFont="1" applyAlignment="1" applyProtection="1">
      <alignment horizontal="center" vertical="center"/>
      <protection locked="0"/>
    </xf>
    <xf numFmtId="0" fontId="7" fillId="0" borderId="0" xfId="2" applyFont="1" applyAlignment="1" applyProtection="1">
      <alignment horizontal="center" vertical="center" shrinkToFit="1"/>
      <protection locked="0"/>
    </xf>
    <xf numFmtId="0" fontId="10" fillId="0" borderId="0" xfId="2" applyFont="1" applyAlignment="1">
      <alignment horizontal="left" vertical="center"/>
    </xf>
    <xf numFmtId="0" fontId="8" fillId="0" borderId="10" xfId="5" applyFont="1" applyBorder="1">
      <alignment vertical="center"/>
    </xf>
    <xf numFmtId="0" fontId="8" fillId="0" borderId="0" xfId="5" applyFont="1">
      <alignment vertical="center"/>
    </xf>
    <xf numFmtId="38" fontId="7" fillId="0" borderId="0" xfId="6" applyFont="1" applyFill="1" applyBorder="1" applyAlignment="1" applyProtection="1">
      <alignment horizontal="right" vertical="center" shrinkToFit="1"/>
      <protection locked="0"/>
    </xf>
    <xf numFmtId="0" fontId="8" fillId="0" borderId="0" xfId="5" applyFont="1" applyAlignment="1">
      <alignment horizontal="center" vertical="center"/>
    </xf>
    <xf numFmtId="0" fontId="8" fillId="0" borderId="17" xfId="5" applyFont="1" applyBorder="1" applyAlignment="1">
      <alignment horizontal="center" vertical="center"/>
    </xf>
    <xf numFmtId="0" fontId="8" fillId="0" borderId="36" xfId="5" applyFont="1" applyBorder="1">
      <alignment vertical="center"/>
    </xf>
    <xf numFmtId="0" fontId="8" fillId="0" borderId="37" xfId="5" applyFont="1" applyBorder="1">
      <alignment vertical="center"/>
    </xf>
    <xf numFmtId="38" fontId="7" fillId="0" borderId="27" xfId="6" applyFont="1" applyFill="1" applyBorder="1" applyAlignment="1" applyProtection="1">
      <alignment horizontal="right" vertical="center" shrinkToFit="1"/>
      <protection locked="0"/>
    </xf>
    <xf numFmtId="0" fontId="8" fillId="0" borderId="27" xfId="5" applyFont="1" applyBorder="1" applyAlignment="1">
      <alignment horizontal="center" vertical="center"/>
    </xf>
    <xf numFmtId="0" fontId="8" fillId="0" borderId="28" xfId="5" applyFont="1" applyBorder="1" applyAlignment="1">
      <alignment horizontal="center" vertical="center"/>
    </xf>
    <xf numFmtId="0" fontId="8" fillId="2" borderId="48" xfId="5" applyFont="1" applyFill="1" applyBorder="1" applyAlignment="1">
      <alignment horizontal="center" vertical="center"/>
    </xf>
    <xf numFmtId="0" fontId="8" fillId="2" borderId="19" xfId="5" applyFont="1" applyFill="1" applyBorder="1" applyAlignment="1">
      <alignment horizontal="center" vertical="center"/>
    </xf>
    <xf numFmtId="0" fontId="8" fillId="2" borderId="29" xfId="5" applyFont="1" applyFill="1" applyBorder="1" applyAlignment="1">
      <alignment horizontal="center" vertical="center"/>
    </xf>
    <xf numFmtId="0" fontId="8" fillId="2" borderId="8" xfId="5" applyFont="1" applyFill="1" applyBorder="1" applyAlignment="1">
      <alignment horizontal="center" vertical="center"/>
    </xf>
    <xf numFmtId="0" fontId="8" fillId="2" borderId="0" xfId="5" applyFont="1" applyFill="1" applyAlignment="1">
      <alignment horizontal="center" vertical="center"/>
    </xf>
    <xf numFmtId="0" fontId="8" fillId="2" borderId="9" xfId="5" applyFont="1" applyFill="1" applyBorder="1" applyAlignment="1">
      <alignment horizontal="center" vertical="center"/>
    </xf>
    <xf numFmtId="0" fontId="8" fillId="2" borderId="34" xfId="5" applyFont="1" applyFill="1" applyBorder="1" applyAlignment="1">
      <alignment horizontal="center" vertical="center"/>
    </xf>
    <xf numFmtId="0" fontId="8" fillId="2" borderId="37" xfId="5" applyFont="1" applyFill="1" applyBorder="1" applyAlignment="1">
      <alignment horizontal="center" vertical="center"/>
    </xf>
    <xf numFmtId="0" fontId="8" fillId="2" borderId="35" xfId="5" applyFont="1" applyFill="1" applyBorder="1" applyAlignment="1">
      <alignment horizontal="center" vertical="center"/>
    </xf>
    <xf numFmtId="0" fontId="8" fillId="0" borderId="25" xfId="5" applyFont="1" applyBorder="1" applyAlignment="1">
      <alignment horizontal="center" vertical="center"/>
    </xf>
    <xf numFmtId="0" fontId="7" fillId="0" borderId="27" xfId="5" applyFont="1" applyBorder="1" applyAlignment="1" applyProtection="1">
      <alignment horizontal="center" vertical="center"/>
      <protection locked="0"/>
    </xf>
    <xf numFmtId="0" fontId="7" fillId="0" borderId="26" xfId="5" applyFont="1" applyBorder="1" applyAlignment="1" applyProtection="1">
      <alignment horizontal="center" vertical="center"/>
      <protection locked="0"/>
    </xf>
    <xf numFmtId="40" fontId="7" fillId="0" borderId="27" xfId="6" applyNumberFormat="1" applyFont="1" applyFill="1" applyBorder="1" applyAlignment="1" applyProtection="1">
      <alignment horizontal="right" vertical="center" shrinkToFit="1"/>
      <protection locked="0"/>
    </xf>
    <xf numFmtId="0" fontId="8" fillId="2" borderId="49" xfId="5" applyFont="1" applyFill="1" applyBorder="1" applyAlignment="1">
      <alignment horizontal="center" vertical="center"/>
    </xf>
    <xf numFmtId="0" fontId="8" fillId="2" borderId="15" xfId="5" applyFont="1" applyFill="1" applyBorder="1" applyAlignment="1">
      <alignment horizontal="center" vertical="center"/>
    </xf>
    <xf numFmtId="0" fontId="8" fillId="2" borderId="16" xfId="5" applyFont="1" applyFill="1" applyBorder="1" applyAlignment="1">
      <alignment horizontal="center" vertical="center"/>
    </xf>
    <xf numFmtId="0" fontId="7" fillId="0" borderId="25" xfId="5" applyFont="1" applyBorder="1" applyAlignment="1" applyProtection="1">
      <alignment horizontal="center" vertical="center"/>
      <protection locked="0"/>
    </xf>
    <xf numFmtId="49" fontId="7" fillId="0" borderId="27" xfId="5" applyNumberFormat="1" applyFont="1" applyBorder="1" applyAlignment="1" applyProtection="1">
      <alignment horizontal="center" vertical="center"/>
      <protection locked="0"/>
    </xf>
    <xf numFmtId="0" fontId="8" fillId="0" borderId="26" xfId="5" applyFont="1" applyBorder="1" applyAlignment="1">
      <alignment horizontal="center" vertical="center"/>
    </xf>
    <xf numFmtId="38" fontId="7" fillId="0" borderId="37" xfId="6" applyFont="1" applyFill="1" applyBorder="1" applyAlignment="1" applyProtection="1">
      <alignment horizontal="right" vertical="center" shrinkToFit="1"/>
      <protection locked="0"/>
    </xf>
    <xf numFmtId="0" fontId="8" fillId="0" borderId="37" xfId="5" applyFont="1" applyBorder="1" applyAlignment="1">
      <alignment horizontal="center" vertical="center"/>
    </xf>
    <xf numFmtId="0" fontId="8" fillId="0" borderId="38" xfId="5" applyFont="1" applyBorder="1" applyAlignment="1">
      <alignment horizontal="center" vertical="center"/>
    </xf>
    <xf numFmtId="49" fontId="8" fillId="0" borderId="19" xfId="5" applyNumberFormat="1" applyFont="1" applyBorder="1" applyAlignment="1">
      <alignment vertical="center" wrapText="1"/>
    </xf>
    <xf numFmtId="49" fontId="8" fillId="0" borderId="29" xfId="5" applyNumberFormat="1" applyFont="1" applyBorder="1" applyAlignment="1">
      <alignment vertical="center" wrapText="1"/>
    </xf>
    <xf numFmtId="0" fontId="8" fillId="0" borderId="18" xfId="5" applyFont="1" applyBorder="1">
      <alignment vertical="center"/>
    </xf>
    <xf numFmtId="0" fontId="8" fillId="0" borderId="19" xfId="5" applyFont="1" applyBorder="1">
      <alignment vertical="center"/>
    </xf>
    <xf numFmtId="38" fontId="7" fillId="0" borderId="19" xfId="6" applyFont="1" applyFill="1" applyBorder="1" applyAlignment="1" applyProtection="1">
      <alignment horizontal="right" vertical="center" shrinkToFit="1"/>
      <protection locked="0"/>
    </xf>
    <xf numFmtId="0" fontId="8" fillId="0" borderId="19" xfId="5" applyFont="1" applyBorder="1" applyAlignment="1">
      <alignment horizontal="center" vertical="center"/>
    </xf>
    <xf numFmtId="0" fontId="8" fillId="0" borderId="24" xfId="5" applyFont="1" applyBorder="1" applyAlignment="1">
      <alignment horizontal="center" vertical="center"/>
    </xf>
    <xf numFmtId="49" fontId="7" fillId="0" borderId="10" xfId="5" applyNumberFormat="1" applyFont="1" applyBorder="1" applyAlignment="1" applyProtection="1">
      <alignment horizontal="center" vertical="center" wrapText="1"/>
      <protection locked="0"/>
    </xf>
    <xf numFmtId="49" fontId="7" fillId="0" borderId="0" xfId="5" applyNumberFormat="1" applyFont="1" applyAlignment="1" applyProtection="1">
      <alignment horizontal="center" vertical="center" wrapText="1"/>
      <protection locked="0"/>
    </xf>
    <xf numFmtId="49" fontId="7" fillId="0" borderId="9" xfId="5" applyNumberFormat="1" applyFont="1" applyBorder="1" applyAlignment="1" applyProtection="1">
      <alignment horizontal="center" vertical="center" wrapText="1"/>
      <protection locked="0"/>
    </xf>
    <xf numFmtId="49" fontId="7" fillId="0" borderId="36" xfId="5" applyNumberFormat="1" applyFont="1" applyBorder="1" applyAlignment="1" applyProtection="1">
      <alignment horizontal="center" vertical="center" wrapText="1"/>
      <protection locked="0"/>
    </xf>
    <xf numFmtId="49" fontId="7" fillId="0" borderId="37" xfId="5" applyNumberFormat="1" applyFont="1" applyBorder="1" applyAlignment="1" applyProtection="1">
      <alignment horizontal="center" vertical="center" wrapText="1"/>
      <protection locked="0"/>
    </xf>
    <xf numFmtId="49" fontId="7" fillId="0" borderId="35" xfId="5" applyNumberFormat="1" applyFont="1" applyBorder="1" applyAlignment="1" applyProtection="1">
      <alignment horizontal="center" vertical="center" wrapText="1"/>
      <protection locked="0"/>
    </xf>
    <xf numFmtId="0" fontId="8" fillId="2" borderId="1" xfId="5" applyFont="1" applyFill="1" applyBorder="1" applyAlignment="1">
      <alignment horizontal="center" vertical="center"/>
    </xf>
    <xf numFmtId="0" fontId="8" fillId="2" borderId="4" xfId="5" applyFont="1" applyFill="1" applyBorder="1" applyAlignment="1">
      <alignment horizontal="center" vertical="center"/>
    </xf>
    <xf numFmtId="0" fontId="8" fillId="2" borderId="2" xfId="5" applyFont="1" applyFill="1" applyBorder="1" applyAlignment="1">
      <alignment horizontal="center" vertical="center"/>
    </xf>
    <xf numFmtId="0" fontId="7" fillId="0" borderId="40" xfId="5" applyFont="1" applyBorder="1" applyAlignment="1" applyProtection="1">
      <alignment horizontal="center" vertical="center"/>
      <protection locked="0"/>
    </xf>
    <xf numFmtId="0" fontId="7" fillId="0" borderId="41" xfId="5" applyFont="1" applyBorder="1" applyAlignment="1" applyProtection="1">
      <alignment horizontal="center" vertical="center"/>
      <protection locked="0"/>
    </xf>
    <xf numFmtId="0" fontId="7" fillId="0" borderId="43" xfId="5" applyFont="1" applyBorder="1" applyAlignment="1" applyProtection="1">
      <alignment horizontal="center" vertical="center"/>
      <protection locked="0"/>
    </xf>
    <xf numFmtId="0" fontId="7" fillId="0" borderId="18" xfId="5" applyFont="1" applyBorder="1" applyAlignment="1" applyProtection="1">
      <alignment horizontal="center" vertical="center"/>
      <protection locked="0"/>
    </xf>
    <xf numFmtId="0" fontId="7" fillId="0" borderId="19" xfId="5" applyFont="1" applyBorder="1" applyAlignment="1" applyProtection="1">
      <alignment horizontal="center" vertical="center"/>
      <protection locked="0"/>
    </xf>
    <xf numFmtId="0" fontId="7" fillId="0" borderId="22" xfId="5" applyFont="1" applyBorder="1" applyAlignment="1" applyProtection="1">
      <alignment horizontal="center" vertical="center"/>
      <protection locked="0"/>
    </xf>
    <xf numFmtId="0" fontId="7" fillId="0" borderId="15" xfId="5" applyFont="1" applyBorder="1" applyAlignment="1" applyProtection="1">
      <alignment horizontal="center" vertical="center"/>
      <protection locked="0"/>
    </xf>
    <xf numFmtId="0" fontId="8" fillId="0" borderId="15" xfId="5" applyFont="1" applyBorder="1" applyAlignment="1">
      <alignment horizontal="center" vertical="center"/>
    </xf>
    <xf numFmtId="49" fontId="7" fillId="0" borderId="19" xfId="5" applyNumberFormat="1" applyFont="1" applyBorder="1" applyAlignment="1" applyProtection="1">
      <alignment horizontal="center" vertical="center"/>
      <protection locked="0"/>
    </xf>
    <xf numFmtId="49" fontId="7" fillId="0" borderId="15" xfId="5" applyNumberFormat="1" applyFont="1" applyBorder="1" applyAlignment="1" applyProtection="1">
      <alignment horizontal="center" vertical="center"/>
      <protection locked="0"/>
    </xf>
    <xf numFmtId="0" fontId="8" fillId="0" borderId="10" xfId="5" applyFont="1" applyBorder="1" applyAlignment="1">
      <alignment horizontal="center" vertical="center"/>
    </xf>
    <xf numFmtId="49" fontId="7" fillId="0" borderId="0" xfId="5" applyNumberFormat="1" applyFont="1" applyAlignment="1" applyProtection="1">
      <alignment horizontal="center" vertical="center" shrinkToFit="1"/>
      <protection locked="0"/>
    </xf>
    <xf numFmtId="0" fontId="17" fillId="0" borderId="0" xfId="5" applyFont="1" applyAlignment="1">
      <alignment horizontal="center" vertical="center"/>
    </xf>
    <xf numFmtId="0" fontId="8" fillId="2" borderId="48" xfId="5" applyFont="1" applyFill="1" applyBorder="1" applyAlignment="1">
      <alignment horizontal="center" vertical="center" wrapText="1"/>
    </xf>
    <xf numFmtId="0" fontId="17" fillId="0" borderId="10" xfId="5" applyFont="1" applyBorder="1" applyAlignment="1">
      <alignment horizontal="center" vertical="center"/>
    </xf>
    <xf numFmtId="49" fontId="7" fillId="0" borderId="19" xfId="5" applyNumberFormat="1" applyFont="1" applyBorder="1" applyAlignment="1" applyProtection="1">
      <alignment horizontal="center" vertical="center" shrinkToFit="1"/>
      <protection locked="0"/>
    </xf>
    <xf numFmtId="49" fontId="7" fillId="0" borderId="29" xfId="5" applyNumberFormat="1" applyFont="1" applyBorder="1" applyAlignment="1" applyProtection="1">
      <alignment horizontal="center" vertical="center" shrinkToFit="1"/>
      <protection locked="0"/>
    </xf>
    <xf numFmtId="0" fontId="8" fillId="2" borderId="0" xfId="5" applyFont="1" applyFill="1" applyAlignment="1">
      <alignment horizontal="center" vertical="center" wrapText="1"/>
    </xf>
    <xf numFmtId="49" fontId="7" fillId="0" borderId="13" xfId="5" applyNumberFormat="1" applyFont="1" applyBorder="1" applyAlignment="1" applyProtection="1">
      <alignment horizontal="center" vertical="center" shrinkToFit="1"/>
      <protection locked="0"/>
    </xf>
    <xf numFmtId="49" fontId="7" fillId="0" borderId="17" xfId="5" applyNumberFormat="1" applyFont="1" applyBorder="1" applyAlignment="1" applyProtection="1">
      <alignment horizontal="center" vertical="center" wrapText="1"/>
      <protection locked="0"/>
    </xf>
    <xf numFmtId="0" fontId="8" fillId="0" borderId="22" xfId="5" applyFont="1" applyBorder="1" applyAlignment="1">
      <alignment vertical="center" wrapText="1"/>
    </xf>
    <xf numFmtId="0" fontId="8" fillId="0" borderId="15" xfId="5" applyFont="1" applyBorder="1" applyAlignment="1">
      <alignment vertical="center" wrapText="1"/>
    </xf>
    <xf numFmtId="49" fontId="7" fillId="0" borderId="15" xfId="5" applyNumberFormat="1" applyFont="1" applyBorder="1" applyAlignment="1" applyProtection="1">
      <alignment horizontal="center" vertical="center" shrinkToFit="1"/>
      <protection locked="0"/>
    </xf>
    <xf numFmtId="49" fontId="7" fillId="0" borderId="23" xfId="5" applyNumberFormat="1" applyFont="1" applyBorder="1" applyAlignment="1" applyProtection="1">
      <alignment horizontal="center" vertical="center" shrinkToFit="1"/>
      <protection locked="0"/>
    </xf>
    <xf numFmtId="0" fontId="8" fillId="0" borderId="29" xfId="5" applyFont="1" applyBorder="1" applyAlignment="1">
      <alignment horizontal="center" vertical="center"/>
    </xf>
    <xf numFmtId="0" fontId="8" fillId="0" borderId="16" xfId="5" applyFont="1" applyBorder="1" applyAlignment="1">
      <alignment horizontal="center" vertical="center"/>
    </xf>
    <xf numFmtId="0" fontId="7" fillId="0" borderId="19" xfId="5" applyFont="1" applyBorder="1" applyAlignment="1" applyProtection="1">
      <alignment horizontal="center" vertical="center" shrinkToFit="1"/>
      <protection locked="0"/>
    </xf>
    <xf numFmtId="0" fontId="7" fillId="0" borderId="29" xfId="5" applyFont="1" applyBorder="1" applyAlignment="1" applyProtection="1">
      <alignment horizontal="center" vertical="center" shrinkToFit="1"/>
      <protection locked="0"/>
    </xf>
    <xf numFmtId="0" fontId="7" fillId="0" borderId="15" xfId="5" applyFont="1" applyBorder="1" applyAlignment="1" applyProtection="1">
      <alignment horizontal="center" vertical="center" shrinkToFit="1"/>
      <protection locked="0"/>
    </xf>
    <xf numFmtId="0" fontId="7" fillId="0" borderId="16" xfId="5" applyFont="1" applyBorder="1" applyAlignment="1" applyProtection="1">
      <alignment horizontal="center" vertical="center" shrinkToFit="1"/>
      <protection locked="0"/>
    </xf>
    <xf numFmtId="0" fontId="7" fillId="0" borderId="0" xfId="5" applyFont="1" applyAlignment="1" applyProtection="1">
      <alignment horizontal="center" vertical="center"/>
      <protection locked="0"/>
    </xf>
    <xf numFmtId="0" fontId="7" fillId="0" borderId="17" xfId="5" applyFont="1" applyBorder="1" applyAlignment="1" applyProtection="1">
      <alignment horizontal="center" vertical="center"/>
      <protection locked="0"/>
    </xf>
    <xf numFmtId="49" fontId="7" fillId="0" borderId="22" xfId="5" applyNumberFormat="1" applyFont="1" applyBorder="1" applyAlignment="1" applyProtection="1">
      <alignment horizontal="center" vertical="center" wrapText="1"/>
      <protection locked="0"/>
    </xf>
    <xf numFmtId="49" fontId="7" fillId="0" borderId="15" xfId="5" applyNumberFormat="1" applyFont="1" applyBorder="1" applyAlignment="1" applyProtection="1">
      <alignment horizontal="center" vertical="center" wrapText="1"/>
      <protection locked="0"/>
    </xf>
    <xf numFmtId="0" fontId="7" fillId="0" borderId="9" xfId="5" applyFont="1" applyBorder="1" applyAlignment="1" applyProtection="1">
      <alignment horizontal="center" vertical="center"/>
      <protection locked="0"/>
    </xf>
    <xf numFmtId="0" fontId="8" fillId="0" borderId="23" xfId="5" applyFont="1" applyBorder="1" applyAlignment="1">
      <alignment horizontal="center" vertical="center"/>
    </xf>
    <xf numFmtId="0" fontId="7" fillId="0" borderId="15" xfId="5" applyFont="1" applyBorder="1" applyAlignment="1" applyProtection="1">
      <alignment horizontal="right" vertical="center" shrinkToFit="1"/>
      <protection locked="0"/>
    </xf>
    <xf numFmtId="0" fontId="4" fillId="0" borderId="0" xfId="5" applyFont="1" applyAlignment="1">
      <alignment horizontal="center" vertical="center"/>
    </xf>
    <xf numFmtId="0" fontId="7" fillId="0" borderId="0" xfId="5" applyFont="1" applyAlignment="1" applyProtection="1">
      <alignment horizontal="center" vertical="center" shrinkToFit="1"/>
      <protection locked="0"/>
    </xf>
    <xf numFmtId="0" fontId="8" fillId="0" borderId="49" xfId="5" applyFont="1" applyBorder="1">
      <alignment vertical="center"/>
    </xf>
    <xf numFmtId="0" fontId="8" fillId="0" borderId="15" xfId="5" applyFont="1" applyBorder="1">
      <alignment vertical="center"/>
    </xf>
    <xf numFmtId="0" fontId="8" fillId="0" borderId="16" xfId="5" applyFont="1" applyBorder="1">
      <alignment vertical="center"/>
    </xf>
    <xf numFmtId="38" fontId="27" fillId="0" borderId="15" xfId="6" applyFont="1" applyFill="1" applyBorder="1" applyAlignment="1" applyProtection="1">
      <alignment horizontal="center" vertical="center" shrinkToFit="1"/>
    </xf>
    <xf numFmtId="0" fontId="17" fillId="0" borderId="15" xfId="5" applyFont="1" applyBorder="1" applyAlignment="1">
      <alignment horizontal="right" vertical="center"/>
    </xf>
    <xf numFmtId="0" fontId="17" fillId="0" borderId="23" xfId="5" applyFont="1" applyBorder="1" applyAlignment="1">
      <alignment horizontal="right" vertical="center"/>
    </xf>
    <xf numFmtId="0" fontId="8" fillId="0" borderId="34" xfId="5" applyFont="1" applyBorder="1">
      <alignment vertical="center"/>
    </xf>
    <xf numFmtId="0" fontId="8" fillId="0" borderId="35" xfId="5" applyFont="1" applyBorder="1">
      <alignment vertical="center"/>
    </xf>
    <xf numFmtId="38" fontId="7" fillId="0" borderId="37" xfId="6" applyFont="1" applyFill="1" applyBorder="1" applyAlignment="1" applyProtection="1">
      <alignment horizontal="center" vertical="center" shrinkToFit="1"/>
      <protection locked="0"/>
    </xf>
    <xf numFmtId="0" fontId="17" fillId="0" borderId="37" xfId="5" applyFont="1" applyBorder="1" applyAlignment="1">
      <alignment horizontal="right" vertical="center"/>
    </xf>
    <xf numFmtId="0" fontId="17" fillId="0" borderId="38" xfId="5" applyFont="1" applyBorder="1" applyAlignment="1">
      <alignment horizontal="right" vertical="center"/>
    </xf>
    <xf numFmtId="40" fontId="7" fillId="0" borderId="18" xfId="6" applyNumberFormat="1" applyFont="1" applyFill="1" applyBorder="1" applyAlignment="1" applyProtection="1">
      <alignment horizontal="center" vertical="center" shrinkToFit="1"/>
      <protection locked="0"/>
    </xf>
    <xf numFmtId="40" fontId="7" fillId="0" borderId="19" xfId="6" applyNumberFormat="1" applyFont="1" applyFill="1" applyBorder="1" applyAlignment="1" applyProtection="1">
      <alignment horizontal="center" vertical="center" shrinkToFit="1"/>
      <protection locked="0"/>
    </xf>
    <xf numFmtId="40" fontId="7" fillId="0" borderId="22" xfId="6" applyNumberFormat="1" applyFont="1" applyFill="1" applyBorder="1" applyAlignment="1" applyProtection="1">
      <alignment horizontal="center" vertical="center" shrinkToFit="1"/>
      <protection locked="0"/>
    </xf>
    <xf numFmtId="40" fontId="7" fillId="0" borderId="15" xfId="6" applyNumberFormat="1" applyFont="1" applyFill="1" applyBorder="1" applyAlignment="1" applyProtection="1">
      <alignment horizontal="center" vertical="center" shrinkToFit="1"/>
      <protection locked="0"/>
    </xf>
    <xf numFmtId="0" fontId="17" fillId="0" borderId="29" xfId="5" applyFont="1" applyBorder="1" applyAlignment="1">
      <alignment horizontal="right" vertical="top"/>
    </xf>
    <xf numFmtId="0" fontId="17" fillId="0" borderId="16" xfId="5" applyFont="1" applyBorder="1" applyAlignment="1">
      <alignment horizontal="right" vertical="top"/>
    </xf>
    <xf numFmtId="38" fontId="7" fillId="0" borderId="18" xfId="6" applyFont="1" applyFill="1" applyBorder="1" applyAlignment="1" applyProtection="1">
      <alignment horizontal="center" vertical="center" shrinkToFit="1"/>
      <protection locked="0"/>
    </xf>
    <xf numFmtId="38" fontId="7" fillId="0" borderId="19" xfId="6" applyFont="1" applyFill="1" applyBorder="1" applyAlignment="1" applyProtection="1">
      <alignment horizontal="center" vertical="center" shrinkToFit="1"/>
      <protection locked="0"/>
    </xf>
    <xf numFmtId="38" fontId="7" fillId="0" borderId="22" xfId="6" applyFont="1" applyFill="1" applyBorder="1" applyAlignment="1" applyProtection="1">
      <alignment horizontal="center" vertical="center" shrinkToFit="1"/>
      <protection locked="0"/>
    </xf>
    <xf numFmtId="38" fontId="7" fillId="0" borderId="15" xfId="6" applyFont="1" applyFill="1" applyBorder="1" applyAlignment="1" applyProtection="1">
      <alignment horizontal="center" vertical="center" shrinkToFit="1"/>
      <protection locked="0"/>
    </xf>
    <xf numFmtId="0" fontId="17" fillId="0" borderId="19" xfId="5" applyFont="1" applyBorder="1" applyAlignment="1">
      <alignment horizontal="right" vertical="top"/>
    </xf>
    <xf numFmtId="0" fontId="17" fillId="0" borderId="24" xfId="5" applyFont="1" applyBorder="1" applyAlignment="1">
      <alignment horizontal="right" vertical="top"/>
    </xf>
    <xf numFmtId="0" fontId="17" fillId="0" borderId="15" xfId="5" applyFont="1" applyBorder="1" applyAlignment="1">
      <alignment horizontal="right" vertical="top"/>
    </xf>
    <xf numFmtId="0" fontId="17" fillId="0" borderId="23" xfId="5" applyFont="1" applyBorder="1" applyAlignment="1">
      <alignment horizontal="right" vertical="top"/>
    </xf>
    <xf numFmtId="0" fontId="8" fillId="0" borderId="18" xfId="5" applyFont="1" applyBorder="1" applyAlignment="1">
      <alignment horizontal="center" vertical="center"/>
    </xf>
    <xf numFmtId="0" fontId="8" fillId="0" borderId="22" xfId="5" applyFont="1" applyBorder="1" applyAlignment="1">
      <alignment horizontal="center" vertical="center"/>
    </xf>
    <xf numFmtId="0" fontId="7" fillId="0" borderId="10" xfId="5" applyFont="1" applyBorder="1" applyAlignment="1" applyProtection="1">
      <alignment vertical="center" wrapText="1"/>
      <protection locked="0"/>
    </xf>
    <xf numFmtId="0" fontId="7" fillId="0" borderId="0" xfId="5" applyFont="1" applyAlignment="1" applyProtection="1">
      <alignment vertical="center" wrapText="1"/>
      <protection locked="0"/>
    </xf>
    <xf numFmtId="0" fontId="7" fillId="0" borderId="9" xfId="5" applyFont="1" applyBorder="1" applyAlignment="1" applyProtection="1">
      <alignment vertical="center" wrapText="1"/>
      <protection locked="0"/>
    </xf>
    <xf numFmtId="0" fontId="7" fillId="0" borderId="9" xfId="5" applyFont="1" applyBorder="1" applyAlignment="1" applyProtection="1">
      <alignment horizontal="center" vertical="center" shrinkToFit="1"/>
      <protection locked="0"/>
    </xf>
    <xf numFmtId="40" fontId="7" fillId="0" borderId="40" xfId="6" applyNumberFormat="1" applyFont="1" applyFill="1" applyBorder="1" applyAlignment="1" applyProtection="1">
      <alignment horizontal="center" vertical="center" shrinkToFit="1"/>
      <protection locked="0"/>
    </xf>
    <xf numFmtId="40" fontId="7" fillId="0" borderId="0" xfId="6" applyNumberFormat="1" applyFont="1" applyFill="1" applyBorder="1" applyAlignment="1" applyProtection="1">
      <alignment horizontal="center" vertical="center" shrinkToFit="1"/>
      <protection locked="0"/>
    </xf>
    <xf numFmtId="0" fontId="17" fillId="0" borderId="35" xfId="5" applyFont="1" applyBorder="1" applyAlignment="1">
      <alignment horizontal="right" vertical="top"/>
    </xf>
    <xf numFmtId="0" fontId="7" fillId="0" borderId="22" xfId="5" applyFont="1" applyBorder="1" applyAlignment="1" applyProtection="1">
      <alignment vertical="center" wrapText="1"/>
      <protection locked="0"/>
    </xf>
    <xf numFmtId="0" fontId="7" fillId="0" borderId="15" xfId="5" applyFont="1" applyBorder="1" applyAlignment="1" applyProtection="1">
      <alignment vertical="center" wrapText="1"/>
      <protection locked="0"/>
    </xf>
    <xf numFmtId="0" fontId="7" fillId="0" borderId="16" xfId="5" applyFont="1" applyBorder="1" applyAlignment="1" applyProtection="1">
      <alignment vertical="center" wrapText="1"/>
      <protection locked="0"/>
    </xf>
    <xf numFmtId="0" fontId="8" fillId="0" borderId="44" xfId="5" applyNumberFormat="1" applyFont="1" applyBorder="1" applyAlignment="1">
      <alignment horizontal="center" vertical="center" shrinkToFit="1"/>
    </xf>
    <xf numFmtId="0" fontId="8" fillId="0" borderId="39" xfId="5" applyNumberFormat="1" applyFont="1" applyBorder="1" applyAlignment="1">
      <alignment horizontal="center" vertical="center" shrinkToFit="1"/>
    </xf>
    <xf numFmtId="0" fontId="8" fillId="0" borderId="45" xfId="5" applyNumberFormat="1" applyFont="1" applyBorder="1" applyAlignment="1">
      <alignment horizontal="center" vertical="center" shrinkToFit="1"/>
    </xf>
    <xf numFmtId="0" fontId="7" fillId="0" borderId="37" xfId="5" applyFont="1" applyBorder="1" applyAlignment="1" applyProtection="1">
      <alignment horizontal="center" vertical="center" shrinkToFit="1"/>
      <protection locked="0"/>
    </xf>
    <xf numFmtId="0" fontId="7" fillId="0" borderId="38" xfId="5" applyFont="1" applyBorder="1" applyAlignment="1" applyProtection="1">
      <alignment horizontal="center" vertical="center" shrinkToFit="1"/>
      <protection locked="0"/>
    </xf>
    <xf numFmtId="0" fontId="8" fillId="2" borderId="1" xfId="5" applyFont="1" applyFill="1" applyBorder="1" applyAlignment="1">
      <alignment horizontal="center" vertical="center" textRotation="255"/>
    </xf>
    <xf numFmtId="0" fontId="8" fillId="2" borderId="2" xfId="5" applyFont="1" applyFill="1" applyBorder="1" applyAlignment="1">
      <alignment horizontal="center" vertical="center" textRotation="255"/>
    </xf>
    <xf numFmtId="0" fontId="8" fillId="2" borderId="8" xfId="5" applyFont="1" applyFill="1" applyBorder="1" applyAlignment="1">
      <alignment horizontal="center" vertical="center" textRotation="255"/>
    </xf>
    <xf numFmtId="0" fontId="8" fillId="2" borderId="9" xfId="5" applyFont="1" applyFill="1" applyBorder="1" applyAlignment="1">
      <alignment horizontal="center" vertical="center" textRotation="255"/>
    </xf>
    <xf numFmtId="0" fontId="8" fillId="2" borderId="34" xfId="5" applyFont="1" applyFill="1" applyBorder="1" applyAlignment="1">
      <alignment horizontal="center" vertical="center" textRotation="255"/>
    </xf>
    <xf numFmtId="0" fontId="8" fillId="2" borderId="35" xfId="5" applyFont="1" applyFill="1" applyBorder="1" applyAlignment="1">
      <alignment horizontal="center" vertical="center" textRotation="255"/>
    </xf>
    <xf numFmtId="0" fontId="8" fillId="2" borderId="32" xfId="5" applyFont="1" applyFill="1" applyBorder="1" applyAlignment="1">
      <alignment horizontal="center" vertical="center"/>
    </xf>
    <xf numFmtId="0" fontId="8" fillId="2" borderId="47" xfId="5" applyFont="1" applyFill="1" applyBorder="1" applyAlignment="1">
      <alignment horizontal="center" vertical="center"/>
    </xf>
    <xf numFmtId="0" fontId="7" fillId="0" borderId="47" xfId="5" applyFont="1" applyBorder="1" applyAlignment="1" applyProtection="1">
      <alignment horizontal="center" vertical="center"/>
      <protection locked="0"/>
    </xf>
    <xf numFmtId="0" fontId="8" fillId="2" borderId="52" xfId="5" applyFont="1" applyFill="1" applyBorder="1" applyAlignment="1">
      <alignment horizontal="center" vertical="center"/>
    </xf>
    <xf numFmtId="0" fontId="8" fillId="2" borderId="41" xfId="5" applyFont="1" applyFill="1" applyBorder="1" applyAlignment="1">
      <alignment horizontal="center" vertical="center"/>
    </xf>
    <xf numFmtId="0" fontId="8" fillId="2" borderId="42" xfId="5" applyFont="1" applyFill="1" applyBorder="1" applyAlignment="1">
      <alignment horizontal="center" vertical="center"/>
    </xf>
    <xf numFmtId="0" fontId="8" fillId="0" borderId="9" xfId="5" applyFont="1" applyBorder="1" applyAlignment="1">
      <alignment horizontal="center" vertical="center"/>
    </xf>
    <xf numFmtId="0" fontId="8" fillId="0" borderId="4" xfId="5" applyFont="1" applyBorder="1" applyAlignment="1">
      <alignment horizontal="center" vertical="center"/>
    </xf>
    <xf numFmtId="0" fontId="8" fillId="0" borderId="7" xfId="5" applyFont="1" applyBorder="1" applyAlignment="1">
      <alignment horizontal="center" vertical="center"/>
    </xf>
    <xf numFmtId="49" fontId="7" fillId="0" borderId="36" xfId="5" applyNumberFormat="1" applyFont="1" applyBorder="1" applyAlignment="1" applyProtection="1">
      <alignment horizontal="left" vertical="center" shrinkToFit="1"/>
      <protection locked="0"/>
    </xf>
    <xf numFmtId="49" fontId="7" fillId="0" borderId="37" xfId="5" applyNumberFormat="1" applyFont="1" applyBorder="1" applyAlignment="1" applyProtection="1">
      <alignment horizontal="left" vertical="center" shrinkToFit="1"/>
      <protection locked="0"/>
    </xf>
    <xf numFmtId="49" fontId="7" fillId="0" borderId="35" xfId="5" applyNumberFormat="1" applyFont="1" applyBorder="1" applyAlignment="1" applyProtection="1">
      <alignment horizontal="left" vertical="center" shrinkToFit="1"/>
      <protection locked="0"/>
    </xf>
    <xf numFmtId="0" fontId="7" fillId="0" borderId="35" xfId="5" applyFont="1" applyBorder="1" applyAlignment="1" applyProtection="1">
      <alignment horizontal="center" vertical="center" shrinkToFit="1"/>
      <protection locked="0"/>
    </xf>
    <xf numFmtId="0" fontId="7" fillId="0" borderId="18" xfId="5" applyFont="1" applyBorder="1" applyAlignment="1" applyProtection="1">
      <alignment vertical="center" wrapText="1"/>
      <protection locked="0"/>
    </xf>
    <xf numFmtId="0" fontId="7" fillId="0" borderId="19" xfId="5" applyFont="1" applyBorder="1" applyAlignment="1" applyProtection="1">
      <alignment vertical="center" wrapText="1"/>
      <protection locked="0"/>
    </xf>
    <xf numFmtId="0" fontId="7" fillId="0" borderId="29" xfId="5" applyFont="1" applyBorder="1" applyAlignment="1" applyProtection="1">
      <alignment vertical="center" wrapText="1"/>
      <protection locked="0"/>
    </xf>
    <xf numFmtId="0" fontId="7" fillId="0" borderId="23" xfId="5" applyFont="1" applyBorder="1" applyAlignment="1" applyProtection="1">
      <alignment horizontal="center" vertical="center" shrinkToFit="1"/>
      <protection locked="0"/>
    </xf>
    <xf numFmtId="49" fontId="7" fillId="0" borderId="22" xfId="5" applyNumberFormat="1" applyFont="1" applyBorder="1" applyAlignment="1" applyProtection="1">
      <alignment horizontal="left" vertical="center" shrinkToFit="1"/>
      <protection locked="0"/>
    </xf>
    <xf numFmtId="49" fontId="7" fillId="0" borderId="15" xfId="5" applyNumberFormat="1" applyFont="1" applyBorder="1" applyAlignment="1" applyProtection="1">
      <alignment horizontal="left" vertical="center" shrinkToFit="1"/>
      <protection locked="0"/>
    </xf>
    <xf numFmtId="49" fontId="7" fillId="0" borderId="16" xfId="5" applyNumberFormat="1" applyFont="1" applyBorder="1" applyAlignment="1" applyProtection="1">
      <alignment horizontal="left" vertical="center" shrinkToFit="1"/>
      <protection locked="0"/>
    </xf>
    <xf numFmtId="0" fontId="8" fillId="0" borderId="25" xfId="5" applyNumberFormat="1" applyFont="1" applyBorder="1" applyAlignment="1">
      <alignment horizontal="center" vertical="center" shrinkToFit="1"/>
    </xf>
    <xf numFmtId="0" fontId="8" fillId="0" borderId="27" xfId="5" applyNumberFormat="1" applyFont="1" applyBorder="1" applyAlignment="1">
      <alignment horizontal="center" vertical="center" shrinkToFit="1"/>
    </xf>
    <xf numFmtId="0" fontId="8" fillId="0" borderId="26" xfId="5" applyNumberFormat="1" applyFont="1" applyBorder="1" applyAlignment="1">
      <alignment horizontal="center" vertical="center" shrinkToFit="1"/>
    </xf>
    <xf numFmtId="49" fontId="7" fillId="0" borderId="25" xfId="5" applyNumberFormat="1" applyFont="1" applyBorder="1" applyAlignment="1" applyProtection="1">
      <alignment horizontal="left" vertical="center" shrinkToFit="1"/>
      <protection locked="0"/>
    </xf>
    <xf numFmtId="49" fontId="7" fillId="0" borderId="27" xfId="5" applyNumberFormat="1" applyFont="1" applyBorder="1" applyAlignment="1" applyProtection="1">
      <alignment horizontal="left" vertical="center" shrinkToFit="1"/>
      <protection locked="0"/>
    </xf>
    <xf numFmtId="49" fontId="7" fillId="0" borderId="26" xfId="5" applyNumberFormat="1" applyFont="1" applyBorder="1" applyAlignment="1" applyProtection="1">
      <alignment horizontal="left" vertical="center" shrinkToFit="1"/>
      <protection locked="0"/>
    </xf>
    <xf numFmtId="0" fontId="7" fillId="0" borderId="27" xfId="5" applyFont="1" applyBorder="1" applyAlignment="1" applyProtection="1">
      <alignment horizontal="center" vertical="center" shrinkToFit="1"/>
      <protection locked="0"/>
    </xf>
    <xf numFmtId="0" fontId="7" fillId="0" borderId="26" xfId="5" applyFont="1" applyBorder="1" applyAlignment="1" applyProtection="1">
      <alignment horizontal="center" vertical="center" shrinkToFit="1"/>
      <protection locked="0"/>
    </xf>
    <xf numFmtId="0" fontId="8" fillId="0" borderId="15" xfId="5" applyNumberFormat="1" applyFont="1" applyBorder="1" applyAlignment="1">
      <alignment horizontal="center" vertical="center" shrinkToFit="1"/>
    </xf>
    <xf numFmtId="0" fontId="8" fillId="0" borderId="16" xfId="5" applyNumberFormat="1" applyFont="1" applyBorder="1" applyAlignment="1">
      <alignment horizontal="center" vertical="center" shrinkToFit="1"/>
    </xf>
    <xf numFmtId="0" fontId="17" fillId="0" borderId="41" xfId="5" applyFont="1" applyBorder="1" applyAlignment="1">
      <alignment horizontal="center" vertical="center"/>
    </xf>
    <xf numFmtId="0" fontId="17" fillId="0" borderId="43" xfId="5" applyFont="1" applyBorder="1" applyAlignment="1">
      <alignment horizontal="center" vertical="center"/>
    </xf>
    <xf numFmtId="0" fontId="17" fillId="0" borderId="18" xfId="5" applyFont="1" applyBorder="1" applyAlignment="1">
      <alignment horizontal="center" vertical="center"/>
    </xf>
    <xf numFmtId="0" fontId="17" fillId="0" borderId="19" xfId="5" applyFont="1" applyBorder="1" applyAlignment="1">
      <alignment horizontal="center" vertical="center"/>
    </xf>
    <xf numFmtId="0" fontId="17" fillId="0" borderId="29" xfId="5" applyFont="1" applyBorder="1" applyAlignment="1">
      <alignment horizontal="center" vertical="center"/>
    </xf>
    <xf numFmtId="0" fontId="17" fillId="0" borderId="22" xfId="5" applyFont="1" applyBorder="1" applyAlignment="1">
      <alignment horizontal="center" vertical="center"/>
    </xf>
    <xf numFmtId="0" fontId="17" fillId="0" borderId="15" xfId="5" applyFont="1" applyBorder="1" applyAlignment="1">
      <alignment horizontal="center" vertical="center"/>
    </xf>
    <xf numFmtId="0" fontId="17" fillId="0" borderId="16" xfId="5" applyFont="1" applyBorder="1" applyAlignment="1">
      <alignment horizontal="center" vertical="center"/>
    </xf>
    <xf numFmtId="0" fontId="17" fillId="0" borderId="10" xfId="5" applyFont="1" applyBorder="1" applyAlignment="1">
      <alignment horizontal="center" vertical="center" wrapText="1"/>
    </xf>
    <xf numFmtId="0" fontId="17" fillId="0" borderId="9" xfId="5" applyFont="1" applyBorder="1" applyAlignment="1">
      <alignment horizontal="center" vertical="center"/>
    </xf>
    <xf numFmtId="0" fontId="17" fillId="0" borderId="18" xfId="5" applyFont="1" applyBorder="1" applyAlignment="1">
      <alignment horizontal="center" vertical="center" wrapText="1"/>
    </xf>
    <xf numFmtId="0" fontId="17" fillId="0" borderId="19" xfId="5" applyFont="1" applyBorder="1" applyAlignment="1">
      <alignment horizontal="center" vertical="center" wrapText="1"/>
    </xf>
    <xf numFmtId="0" fontId="17" fillId="0" borderId="29" xfId="5" applyFont="1" applyBorder="1" applyAlignment="1">
      <alignment horizontal="center" vertical="center" wrapText="1"/>
    </xf>
    <xf numFmtId="0" fontId="17" fillId="0" borderId="22" xfId="5" applyFont="1" applyBorder="1" applyAlignment="1">
      <alignment horizontal="center" vertical="center" wrapText="1"/>
    </xf>
    <xf numFmtId="0" fontId="17" fillId="0" borderId="15" xfId="5" applyFont="1" applyBorder="1" applyAlignment="1">
      <alignment horizontal="center" vertical="center" wrapText="1"/>
    </xf>
    <xf numFmtId="0" fontId="17" fillId="0" borderId="16" xfId="5" applyFont="1" applyBorder="1" applyAlignment="1">
      <alignment horizontal="center" vertical="center" wrapText="1"/>
    </xf>
    <xf numFmtId="0" fontId="17" fillId="0" borderId="0" xfId="5" applyFont="1" applyAlignment="1">
      <alignment horizontal="center" vertical="center" wrapText="1"/>
    </xf>
    <xf numFmtId="0" fontId="17" fillId="0" borderId="9" xfId="5" applyFont="1" applyBorder="1" applyAlignment="1">
      <alignment horizontal="center" vertical="center" wrapText="1"/>
    </xf>
    <xf numFmtId="0" fontId="17" fillId="0" borderId="17" xfId="5" applyFont="1" applyBorder="1" applyAlignment="1">
      <alignment horizontal="center" vertical="center"/>
    </xf>
    <xf numFmtId="0" fontId="17" fillId="0" borderId="23" xfId="5" applyFont="1" applyBorder="1" applyAlignment="1">
      <alignment horizontal="center" vertical="center"/>
    </xf>
    <xf numFmtId="0" fontId="8" fillId="2" borderId="3" xfId="5" applyFont="1" applyFill="1" applyBorder="1" applyAlignment="1">
      <alignment horizontal="center" vertical="center" textRotation="255"/>
    </xf>
    <xf numFmtId="0" fontId="8" fillId="2" borderId="10" xfId="5" applyFont="1" applyFill="1" applyBorder="1" applyAlignment="1">
      <alignment horizontal="center" vertical="center" textRotation="255"/>
    </xf>
    <xf numFmtId="0" fontId="8" fillId="2" borderId="36" xfId="5" applyFont="1" applyFill="1" applyBorder="1" applyAlignment="1">
      <alignment horizontal="center" vertical="center" textRotation="255"/>
    </xf>
    <xf numFmtId="0" fontId="19" fillId="2" borderId="40" xfId="5" applyFont="1" applyFill="1" applyBorder="1" applyAlignment="1">
      <alignment horizontal="center" vertical="center"/>
    </xf>
    <xf numFmtId="0" fontId="19" fillId="2" borderId="41" xfId="5" applyFont="1" applyFill="1" applyBorder="1" applyAlignment="1">
      <alignment horizontal="center" vertical="center"/>
    </xf>
    <xf numFmtId="0" fontId="19" fillId="2" borderId="42" xfId="5" applyFont="1" applyFill="1" applyBorder="1" applyAlignment="1">
      <alignment horizontal="center" vertical="center"/>
    </xf>
    <xf numFmtId="0" fontId="26" fillId="0" borderId="40" xfId="5" applyFont="1" applyBorder="1" applyAlignment="1" applyProtection="1">
      <alignment horizontal="center" vertical="center"/>
      <protection locked="0"/>
    </xf>
    <xf numFmtId="0" fontId="26" fillId="0" borderId="41" xfId="5" applyFont="1" applyBorder="1" applyAlignment="1" applyProtection="1">
      <alignment horizontal="center" vertical="center"/>
      <protection locked="0"/>
    </xf>
    <xf numFmtId="0" fontId="26" fillId="0" borderId="42" xfId="5" applyFont="1" applyBorder="1" applyAlignment="1" applyProtection="1">
      <alignment horizontal="center" vertical="center"/>
      <protection locked="0"/>
    </xf>
    <xf numFmtId="0" fontId="17" fillId="0" borderId="4" xfId="5" applyFont="1" applyBorder="1" applyAlignment="1">
      <alignment horizontal="center" vertical="center"/>
    </xf>
    <xf numFmtId="0" fontId="17" fillId="0" borderId="42" xfId="5" applyFont="1" applyBorder="1" applyAlignment="1">
      <alignment horizontal="center" vertical="center"/>
    </xf>
    <xf numFmtId="0" fontId="8" fillId="2" borderId="4" xfId="5" applyFont="1" applyFill="1" applyBorder="1" applyAlignment="1">
      <alignment horizontal="center" vertical="center" textRotation="255"/>
    </xf>
    <xf numFmtId="0" fontId="8" fillId="2" borderId="0" xfId="5" applyFont="1" applyFill="1" applyAlignment="1">
      <alignment horizontal="center" vertical="center" textRotation="255"/>
    </xf>
    <xf numFmtId="0" fontId="8" fillId="2" borderId="37" xfId="5" applyFont="1" applyFill="1" applyBorder="1" applyAlignment="1">
      <alignment horizontal="center" vertical="center" textRotation="255"/>
    </xf>
    <xf numFmtId="0" fontId="7" fillId="0" borderId="32" xfId="5" applyFont="1" applyBorder="1" applyAlignment="1" applyProtection="1">
      <alignment horizontal="center" vertical="center"/>
      <protection locked="0"/>
    </xf>
    <xf numFmtId="49" fontId="7" fillId="0" borderId="27" xfId="5" applyNumberFormat="1" applyFont="1" applyBorder="1" applyAlignment="1" applyProtection="1">
      <alignment horizontal="center" vertical="center" shrinkToFit="1"/>
      <protection locked="0"/>
    </xf>
    <xf numFmtId="0" fontId="7" fillId="0" borderId="25" xfId="5" applyFont="1" applyBorder="1" applyAlignment="1" applyProtection="1">
      <alignment horizontal="center" vertical="center" shrinkToFit="1"/>
      <protection locked="0"/>
    </xf>
    <xf numFmtId="0" fontId="8" fillId="0" borderId="25" xfId="5" applyFont="1" applyBorder="1" applyAlignment="1">
      <alignment horizontal="center" vertical="center" wrapText="1"/>
    </xf>
    <xf numFmtId="0" fontId="8" fillId="0" borderId="26" xfId="5" applyFont="1" applyBorder="1" applyAlignment="1">
      <alignment horizontal="center" vertical="center" wrapText="1"/>
    </xf>
    <xf numFmtId="49" fontId="7" fillId="0" borderId="10" xfId="5" applyNumberFormat="1" applyFont="1" applyBorder="1" applyAlignment="1" applyProtection="1">
      <alignment horizontal="left" vertical="center" wrapText="1"/>
      <protection locked="0"/>
    </xf>
    <xf numFmtId="49" fontId="7" fillId="0" borderId="0" xfId="5" applyNumberFormat="1" applyFont="1" applyAlignment="1" applyProtection="1">
      <alignment horizontal="left" vertical="center" wrapText="1"/>
      <protection locked="0"/>
    </xf>
    <xf numFmtId="49" fontId="7" fillId="0" borderId="17" xfId="5" applyNumberFormat="1" applyFont="1" applyBorder="1" applyAlignment="1" applyProtection="1">
      <alignment horizontal="left" vertical="center" wrapText="1"/>
      <protection locked="0"/>
    </xf>
    <xf numFmtId="49" fontId="7" fillId="0" borderId="36" xfId="5" applyNumberFormat="1" applyFont="1" applyBorder="1" applyAlignment="1" applyProtection="1">
      <alignment horizontal="left" vertical="center" wrapText="1"/>
      <protection locked="0"/>
    </xf>
    <xf numFmtId="49" fontId="7" fillId="0" borderId="37" xfId="5" applyNumberFormat="1" applyFont="1" applyBorder="1" applyAlignment="1" applyProtection="1">
      <alignment horizontal="left" vertical="center" wrapText="1"/>
      <protection locked="0"/>
    </xf>
    <xf numFmtId="49" fontId="7" fillId="0" borderId="38" xfId="5" applyNumberFormat="1" applyFont="1" applyBorder="1" applyAlignment="1" applyProtection="1">
      <alignment horizontal="left" vertical="center" wrapText="1"/>
      <protection locked="0"/>
    </xf>
    <xf numFmtId="0" fontId="7" fillId="0" borderId="50" xfId="5" applyFont="1" applyBorder="1" applyAlignment="1" applyProtection="1">
      <alignment horizontal="center" vertical="center"/>
      <protection locked="0"/>
    </xf>
    <xf numFmtId="0" fontId="7" fillId="0" borderId="10" xfId="5" applyFont="1" applyBorder="1" applyAlignment="1" applyProtection="1">
      <alignment horizontal="left" vertical="center" wrapText="1"/>
      <protection locked="0"/>
    </xf>
    <xf numFmtId="0" fontId="7" fillId="0" borderId="0" xfId="5" applyFont="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36" xfId="5" applyFont="1" applyBorder="1" applyAlignment="1" applyProtection="1">
      <alignment horizontal="left" vertical="center" wrapText="1"/>
      <protection locked="0"/>
    </xf>
    <xf numFmtId="0" fontId="7" fillId="0" borderId="37" xfId="5" applyFont="1" applyBorder="1" applyAlignment="1" applyProtection="1">
      <alignment horizontal="left" vertical="center" wrapText="1"/>
      <protection locked="0"/>
    </xf>
    <xf numFmtId="0" fontId="7" fillId="0" borderId="38" xfId="5" applyFont="1" applyBorder="1" applyAlignment="1" applyProtection="1">
      <alignment horizontal="left" vertical="center" wrapText="1"/>
      <protection locked="0"/>
    </xf>
    <xf numFmtId="49" fontId="7" fillId="0" borderId="38" xfId="5" applyNumberFormat="1" applyFont="1" applyBorder="1" applyAlignment="1" applyProtection="1">
      <alignment horizontal="center" vertical="center" wrapText="1"/>
      <protection locked="0"/>
    </xf>
    <xf numFmtId="0" fontId="8" fillId="0" borderId="10" xfId="5" applyFont="1" applyBorder="1" applyAlignment="1">
      <alignment horizontal="center" vertical="center" wrapText="1"/>
    </xf>
    <xf numFmtId="0" fontId="8" fillId="0" borderId="0" xfId="5" applyFont="1" applyAlignment="1">
      <alignment horizontal="center" vertical="center" wrapText="1"/>
    </xf>
    <xf numFmtId="0" fontId="7" fillId="0" borderId="0" xfId="5" applyFont="1" applyAlignment="1" applyProtection="1">
      <alignment horizontal="center" vertical="center"/>
    </xf>
    <xf numFmtId="0" fontId="7" fillId="0" borderId="0" xfId="5" applyFont="1" applyAlignment="1" applyProtection="1">
      <alignment horizontal="center" vertical="center" shrinkToFit="1"/>
    </xf>
    <xf numFmtId="0" fontId="8" fillId="2" borderId="40" xfId="5" applyFont="1" applyFill="1" applyBorder="1" applyAlignment="1">
      <alignment horizontal="center" vertical="center"/>
    </xf>
    <xf numFmtId="0" fontId="7" fillId="0" borderId="42" xfId="5" applyFont="1" applyBorder="1" applyAlignment="1" applyProtection="1">
      <alignment horizontal="center" vertical="center"/>
      <protection locked="0"/>
    </xf>
    <xf numFmtId="0" fontId="8" fillId="0" borderId="27" xfId="5" applyFont="1" applyBorder="1" applyAlignment="1">
      <alignment horizontal="center" vertical="center" wrapText="1"/>
    </xf>
    <xf numFmtId="0" fontId="7" fillId="0" borderId="25" xfId="5" applyFont="1" applyBorder="1" applyAlignment="1" applyProtection="1">
      <alignment horizontal="center" vertical="center" wrapText="1"/>
      <protection locked="0"/>
    </xf>
    <xf numFmtId="0" fontId="7" fillId="0" borderId="27" xfId="5" applyFont="1" applyBorder="1" applyAlignment="1" applyProtection="1">
      <alignment horizontal="center" vertical="center" wrapText="1"/>
      <protection locked="0"/>
    </xf>
    <xf numFmtId="0" fontId="7" fillId="0" borderId="26" xfId="5" applyFont="1" applyBorder="1" applyAlignment="1" applyProtection="1">
      <alignment horizontal="center" vertical="center" wrapText="1"/>
      <protection locked="0"/>
    </xf>
    <xf numFmtId="0" fontId="7" fillId="0" borderId="40" xfId="5" applyFont="1" applyBorder="1" applyAlignment="1" applyProtection="1">
      <alignment horizontal="center" vertical="center" shrinkToFit="1"/>
      <protection locked="0"/>
    </xf>
    <xf numFmtId="0" fontId="7" fillId="0" borderId="41" xfId="5" applyFont="1" applyBorder="1" applyAlignment="1" applyProtection="1">
      <alignment horizontal="center" vertical="center" shrinkToFit="1"/>
      <protection locked="0"/>
    </xf>
    <xf numFmtId="0" fontId="7" fillId="0" borderId="42" xfId="5" applyFont="1" applyBorder="1" applyAlignment="1" applyProtection="1">
      <alignment horizontal="center" vertical="center" shrinkToFit="1"/>
      <protection locked="0"/>
    </xf>
  </cellXfs>
  <cellStyles count="7">
    <cellStyle name="桁区切り" xfId="1" builtinId="6"/>
    <cellStyle name="桁区切り 2 2" xfId="6" xr:uid="{0511ADC6-DDF4-43A9-B6F4-9ABA1BAAC929}"/>
    <cellStyle name="桁区切り 3" xfId="3" xr:uid="{FA6E745C-96C0-4BA8-AB79-BE1898F95CFF}"/>
    <cellStyle name="標準" xfId="0" builtinId="0"/>
    <cellStyle name="標準 2" xfId="4" xr:uid="{3814AEE0-2927-42CA-AAAA-7E0A0FD0F326}"/>
    <cellStyle name="標準 2 2" xfId="5" xr:uid="{AD27FBDA-15C9-4FAC-A532-BA0FD43D07E1}"/>
    <cellStyle name="標準 3" xfId="2" xr:uid="{873622F4-36CE-4EC3-9155-2B95CF31F645}"/>
  </cellStyles>
  <dxfs count="3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E4DFE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checked="Checked" firstButton="1" fmlaLink="$BM$2"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56</xdr:col>
      <xdr:colOff>19050</xdr:colOff>
      <xdr:row>6</xdr:row>
      <xdr:rowOff>28575</xdr:rowOff>
    </xdr:from>
    <xdr:to>
      <xdr:col>90</xdr:col>
      <xdr:colOff>88210</xdr:colOff>
      <xdr:row>49</xdr:row>
      <xdr:rowOff>26503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039100" y="1323975"/>
          <a:ext cx="5574610" cy="977057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kumimoji="1" lang="ja-JP" altLang="en-US" sz="1100" b="1">
              <a:latin typeface="ＭＳ ゴシック" panose="020B0609070205080204" pitchFamily="49" charset="-128"/>
              <a:ea typeface="ＭＳ ゴシック" panose="020B0609070205080204" pitchFamily="49" charset="-128"/>
            </a:rPr>
            <a:t>＜＜　入力時の留意事項　＞＞</a:t>
          </a:r>
          <a:endParaRPr kumimoji="1" lang="en-US" altLang="ja-JP" sz="1100" b="1">
            <a:latin typeface="ＭＳ ゴシック" panose="020B0609070205080204" pitchFamily="49" charset="-128"/>
            <a:ea typeface="ＭＳ ゴシック" panose="020B0609070205080204" pitchFamily="49" charset="-128"/>
          </a:endParaRPr>
        </a:p>
        <a:p>
          <a:endParaRPr kumimoji="1" lang="en-US" altLang="ja-JP" sz="1100">
            <a:latin typeface="HG丸ｺﾞｼｯｸM-PRO" pitchFamily="50" charset="-128"/>
            <a:ea typeface="HG丸ｺﾞｼｯｸM-PRO" pitchFamily="50"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明朝" panose="02020609040205080304" pitchFamily="17" charset="-128"/>
              <a:ea typeface="ＭＳ 明朝" panose="02020609040205080304" pitchFamily="17" charset="-128"/>
            </a:rPr>
            <a:t>本書式は金融機関を通じて当協会に申込をする場合の専用書式です。</a:t>
          </a:r>
          <a:endParaRPr kumimoji="1" lang="en-US" altLang="ja-JP" sz="1100" b="0">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　　</a:t>
          </a:r>
          <a:r>
            <a:rPr kumimoji="1" lang="ja-JP" altLang="en-US" sz="1100" b="0">
              <a:solidFill>
                <a:schemeClr val="tx1"/>
              </a:solidFill>
              <a:latin typeface="ＭＳ 明朝" panose="02020609040205080304" pitchFamily="17" charset="-128"/>
              <a:ea typeface="ＭＳ 明朝" panose="02020609040205080304" pitchFamily="17" charset="-128"/>
            </a:rPr>
            <a:t>金融機関から保証委託申込書等作成の依頼があったときに、所定の</a:t>
          </a:r>
          <a:endParaRPr kumimoji="1" lang="en-US" altLang="ja-JP" sz="1100" b="0">
            <a:solidFill>
              <a:schemeClr val="tx1"/>
            </a:solidFill>
            <a:latin typeface="ＭＳ 明朝" panose="02020609040205080304" pitchFamily="17" charset="-128"/>
            <a:ea typeface="ＭＳ 明朝" panose="02020609040205080304" pitchFamily="17"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書式に代えて、ご利用いただけます。作成した書類は金融機関のご</a:t>
          </a:r>
          <a:endParaRPr kumimoji="1" lang="en-US" altLang="ja-JP" sz="1100" b="0">
            <a:solidFill>
              <a:schemeClr val="tx1"/>
            </a:solidFill>
            <a:latin typeface="ＭＳ 明朝" panose="02020609040205080304" pitchFamily="17" charset="-128"/>
            <a:ea typeface="ＭＳ 明朝" panose="02020609040205080304" pitchFamily="17"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担当者様にお渡しください。</a:t>
          </a:r>
          <a:endParaRPr kumimoji="1" lang="en-US" altLang="ja-JP" sz="1100" b="0">
            <a:solidFill>
              <a:schemeClr val="tx1"/>
            </a:solidFill>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本書式の体裁についての変更は行わないでください（入力可能なセル</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以外は選択できない仕様にしてあります）。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番号を選択する項目（選択肢がコメントで表示される項目）については</a:t>
          </a: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プルダウンにより選択してください。</a:t>
          </a:r>
        </a:p>
        <a:p>
          <a:pPr eaLnBrk="1" fontAlgn="auto" latinLnBrk="0" hangingPunct="1"/>
          <a:endPar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背景色が黄色のセルは必ずご記載（またはプルダウンによる選択）を</a:t>
          </a: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お願いします。それ以外のセルは必要に応じてご記載ください。</a:t>
          </a:r>
        </a:p>
        <a:p>
          <a:pPr eaLnBrk="1" fontAlgn="auto" latinLnBrk="0" hangingPunct="1"/>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「信用保証委託契約書」と「個人情報の取扱いに関する同意書」につ</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いてはこのＥｘｃｅｌファイルで作成はできません。お手数ですが、</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所定の書式に自署捺印して作成してください。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37</xdr:col>
          <xdr:colOff>123825</xdr:colOff>
          <xdr:row>25</xdr:row>
          <xdr:rowOff>171450</xdr:rowOff>
        </xdr:from>
        <xdr:to>
          <xdr:col>39</xdr:col>
          <xdr:colOff>161925</xdr:colOff>
          <xdr:row>27</xdr:row>
          <xdr:rowOff>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27</xdr:row>
          <xdr:rowOff>0</xdr:rowOff>
        </xdr:from>
        <xdr:to>
          <xdr:col>40</xdr:col>
          <xdr:colOff>0</xdr:colOff>
          <xdr:row>28</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152400</xdr:colOff>
      <xdr:row>37</xdr:row>
      <xdr:rowOff>142875</xdr:rowOff>
    </xdr:from>
    <xdr:to>
      <xdr:col>89</xdr:col>
      <xdr:colOff>100972</xdr:colOff>
      <xdr:row>47</xdr:row>
      <xdr:rowOff>117240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172450" y="8648700"/>
          <a:ext cx="5292097" cy="2193690"/>
        </a:xfrm>
        <a:prstGeom prst="rect">
          <a:avLst/>
        </a:prstGeom>
        <a:solidFill>
          <a:schemeClr val="accent4">
            <a:lumMod val="20000"/>
            <a:lumOff val="8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直近の年月を入力してください。年月は必ず</a:t>
          </a:r>
          <a:endParaRPr kumimoji="1" lang="en-US" altLang="ja-JP" sz="1100"/>
        </a:p>
        <a:p>
          <a:r>
            <a:rPr kumimoji="1" lang="en-US" altLang="ja-JP" sz="2200">
              <a:solidFill>
                <a:srgbClr val="FF0000"/>
              </a:solidFill>
            </a:rPr>
            <a:t>【</a:t>
          </a:r>
          <a:r>
            <a:rPr kumimoji="1" lang="ja-JP" altLang="en-US" sz="2200">
              <a:solidFill>
                <a:srgbClr val="FF0000"/>
              </a:solidFill>
            </a:rPr>
            <a:t>西暦</a:t>
          </a:r>
          <a:r>
            <a:rPr kumimoji="1" lang="en-US" altLang="ja-JP" sz="2200">
              <a:solidFill>
                <a:srgbClr val="FF0000"/>
              </a:solidFill>
            </a:rPr>
            <a:t>4</a:t>
          </a:r>
          <a:r>
            <a:rPr kumimoji="1" lang="ja-JP" altLang="en-US" sz="2200">
              <a:solidFill>
                <a:srgbClr val="FF0000"/>
              </a:solidFill>
            </a:rPr>
            <a:t>ケタ</a:t>
          </a:r>
          <a:r>
            <a:rPr kumimoji="1" lang="en-US" altLang="ja-JP" sz="2200">
              <a:solidFill>
                <a:srgbClr val="FF0000"/>
              </a:solidFill>
            </a:rPr>
            <a:t>】/【</a:t>
          </a:r>
          <a:r>
            <a:rPr kumimoji="1" lang="ja-JP" altLang="en-US" sz="2200">
              <a:solidFill>
                <a:srgbClr val="FF0000"/>
              </a:solidFill>
            </a:rPr>
            <a:t>月</a:t>
          </a:r>
          <a:r>
            <a:rPr kumimoji="1" lang="en-US" altLang="ja-JP" sz="2200">
              <a:solidFill>
                <a:srgbClr val="FF0000"/>
              </a:solidFill>
            </a:rPr>
            <a:t>1</a:t>
          </a:r>
          <a:r>
            <a:rPr kumimoji="1" lang="ja-JP" altLang="en-US" sz="2200">
              <a:solidFill>
                <a:srgbClr val="FF0000"/>
              </a:solidFill>
            </a:rPr>
            <a:t>ケタまたは</a:t>
          </a:r>
          <a:r>
            <a:rPr kumimoji="1" lang="en-US" altLang="ja-JP" sz="2200">
              <a:solidFill>
                <a:srgbClr val="FF0000"/>
              </a:solidFill>
            </a:rPr>
            <a:t>2</a:t>
          </a:r>
          <a:r>
            <a:rPr kumimoji="1" lang="ja-JP" altLang="en-US" sz="2200">
              <a:solidFill>
                <a:srgbClr val="FF0000"/>
              </a:solidFill>
            </a:rPr>
            <a:t>ケタ</a:t>
          </a:r>
          <a:r>
            <a:rPr kumimoji="1" lang="en-US" altLang="ja-JP" sz="2200">
              <a:solidFill>
                <a:srgbClr val="FF0000"/>
              </a:solidFill>
            </a:rPr>
            <a:t>】</a:t>
          </a:r>
        </a:p>
        <a:p>
          <a:r>
            <a:rPr kumimoji="1" lang="ja-JP" altLang="en-US" sz="1100"/>
            <a:t>で入力してください。</a:t>
          </a:r>
          <a:endParaRPr kumimoji="1" lang="en-US" altLang="ja-JP" sz="1100"/>
        </a:p>
        <a:p>
          <a:r>
            <a:rPr kumimoji="1" lang="ja-JP" altLang="en-US" sz="1900"/>
            <a:t>例）令和</a:t>
          </a:r>
          <a:r>
            <a:rPr kumimoji="1" lang="en-US" altLang="ja-JP" sz="1900"/>
            <a:t>6</a:t>
          </a:r>
          <a:r>
            <a:rPr kumimoji="1" lang="ja-JP" altLang="en-US" sz="1900"/>
            <a:t>年</a:t>
          </a:r>
          <a:r>
            <a:rPr kumimoji="1" lang="en-US" altLang="ja-JP" sz="1900"/>
            <a:t>12</a:t>
          </a:r>
          <a:r>
            <a:rPr kumimoji="1" lang="ja-JP" altLang="en-US" sz="1900"/>
            <a:t>月の場合：入力値は「</a:t>
          </a:r>
          <a:r>
            <a:rPr kumimoji="1" lang="en-US" altLang="ja-JP" sz="1900"/>
            <a:t>2024/12</a:t>
          </a:r>
          <a:r>
            <a:rPr kumimoji="1" lang="ja-JP" altLang="en-US" sz="1900"/>
            <a:t>」</a:t>
          </a:r>
          <a:endParaRPr kumimoji="1" lang="en-US" altLang="ja-JP" sz="1900"/>
        </a:p>
        <a:p>
          <a:r>
            <a:rPr kumimoji="1" lang="ja-JP" altLang="en-US" sz="1100"/>
            <a:t>これ以外の入力値では、年月が正しく表示されないことがあります。</a:t>
          </a:r>
          <a:endParaRPr kumimoji="1" lang="en-US" altLang="ja-JP" sz="1100"/>
        </a:p>
        <a:p>
          <a:endParaRPr kumimoji="1" lang="en-US" altLang="ja-JP" sz="1100"/>
        </a:p>
        <a:p>
          <a:r>
            <a:rPr kumimoji="1" lang="en-US" altLang="ja-JP" sz="1100"/>
            <a:t>※</a:t>
          </a:r>
          <a:r>
            <a:rPr kumimoji="1" lang="ja-JP" altLang="en-US" sz="1100"/>
            <a:t>このテキストボックスは印刷されません。</a:t>
          </a:r>
          <a:endParaRPr kumimoji="1" lang="en-US" altLang="ja-JP" sz="1100"/>
        </a:p>
      </xdr:txBody>
    </xdr:sp>
    <xdr:clientData fPrintsWithSheet="0"/>
  </xdr:twoCellAnchor>
  <xdr:twoCellAnchor>
    <xdr:from>
      <xdr:col>31</xdr:col>
      <xdr:colOff>0</xdr:colOff>
      <xdr:row>40</xdr:row>
      <xdr:rowOff>1</xdr:rowOff>
    </xdr:from>
    <xdr:to>
      <xdr:col>56</xdr:col>
      <xdr:colOff>133350</xdr:colOff>
      <xdr:row>40</xdr:row>
      <xdr:rowOff>76200</xdr:rowOff>
    </xdr:to>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flipH="1" flipV="1">
          <a:off x="4305300" y="9334501"/>
          <a:ext cx="3848100" cy="7619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6</xdr:col>
      <xdr:colOff>0</xdr:colOff>
      <xdr:row>36</xdr:row>
      <xdr:rowOff>28575</xdr:rowOff>
    </xdr:from>
    <xdr:to>
      <xdr:col>9</xdr:col>
      <xdr:colOff>19050</xdr:colOff>
      <xdr:row>39</xdr:row>
      <xdr:rowOff>257176</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209675" y="8258175"/>
          <a:ext cx="390525" cy="105727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16</xdr:col>
      <xdr:colOff>114301</xdr:colOff>
      <xdr:row>36</xdr:row>
      <xdr:rowOff>28574</xdr:rowOff>
    </xdr:from>
    <xdr:to>
      <xdr:col>20</xdr:col>
      <xdr:colOff>19051</xdr:colOff>
      <xdr:row>39</xdr:row>
      <xdr:rowOff>266700</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2562226" y="8258174"/>
          <a:ext cx="400050" cy="1066801"/>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28</xdr:col>
      <xdr:colOff>9525</xdr:colOff>
      <xdr:row>36</xdr:row>
      <xdr:rowOff>28574</xdr:rowOff>
    </xdr:from>
    <xdr:to>
      <xdr:col>31</xdr:col>
      <xdr:colOff>19050</xdr:colOff>
      <xdr:row>38</xdr:row>
      <xdr:rowOff>266699</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3943350" y="8258174"/>
          <a:ext cx="381000" cy="790575"/>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7</xdr:col>
      <xdr:colOff>85725</xdr:colOff>
      <xdr:row>35</xdr:row>
      <xdr:rowOff>76200</xdr:rowOff>
    </xdr:from>
    <xdr:to>
      <xdr:col>56</xdr:col>
      <xdr:colOff>142875</xdr:colOff>
      <xdr:row>36</xdr:row>
      <xdr:rowOff>19050</xdr:rowOff>
    </xdr:to>
    <xdr:sp macro="" textlink="">
      <xdr:nvSpPr>
        <xdr:cNvPr id="5" name="フリーフォーム: 図形 4">
          <a:extLst>
            <a:ext uri="{FF2B5EF4-FFF2-40B4-BE49-F238E27FC236}">
              <a16:creationId xmlns:a16="http://schemas.microsoft.com/office/drawing/2014/main" id="{00000000-0008-0000-0000-000005000000}"/>
            </a:ext>
          </a:extLst>
        </xdr:cNvPr>
        <xdr:cNvSpPr/>
      </xdr:nvSpPr>
      <xdr:spPr>
        <a:xfrm>
          <a:off x="1419225" y="8134350"/>
          <a:ext cx="6743700" cy="114300"/>
        </a:xfrm>
        <a:custGeom>
          <a:avLst/>
          <a:gdLst>
            <a:gd name="connsiteX0" fmla="*/ 0 w 6667500"/>
            <a:gd name="connsiteY0" fmla="*/ 114300 h 114300"/>
            <a:gd name="connsiteX1" fmla="*/ 0 w 6667500"/>
            <a:gd name="connsiteY1" fmla="*/ 0 h 114300"/>
            <a:gd name="connsiteX2" fmla="*/ 6667500 w 6667500"/>
            <a:gd name="connsiteY2" fmla="*/ 0 h 114300"/>
          </a:gdLst>
          <a:ahLst/>
          <a:cxnLst>
            <a:cxn ang="0">
              <a:pos x="connsiteX0" y="connsiteY0"/>
            </a:cxn>
            <a:cxn ang="0">
              <a:pos x="connsiteX1" y="connsiteY1"/>
            </a:cxn>
            <a:cxn ang="0">
              <a:pos x="connsiteX2" y="connsiteY2"/>
            </a:cxn>
          </a:cxnLst>
          <a:rect l="l" t="t" r="r" b="b"/>
          <a:pathLst>
            <a:path w="6667500" h="114300">
              <a:moveTo>
                <a:pt x="0" y="114300"/>
              </a:moveTo>
              <a:lnTo>
                <a:pt x="0" y="0"/>
              </a:lnTo>
              <a:lnTo>
                <a:pt x="6667500" y="0"/>
              </a:lnTo>
            </a:path>
          </a:pathLst>
        </a:cu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18</xdr:col>
      <xdr:colOff>76200</xdr:colOff>
      <xdr:row>35</xdr:row>
      <xdr:rowOff>76200</xdr:rowOff>
    </xdr:from>
    <xdr:to>
      <xdr:col>18</xdr:col>
      <xdr:colOff>76200</xdr:colOff>
      <xdr:row>36</xdr:row>
      <xdr:rowOff>9525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771775" y="8134350"/>
          <a:ext cx="0" cy="104775"/>
        </a:xfrm>
        <a:prstGeom prst="line">
          <a:avLst/>
        </a:prstGeom>
        <a:ln w="38100"/>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29</xdr:col>
      <xdr:colOff>76200</xdr:colOff>
      <xdr:row>35</xdr:row>
      <xdr:rowOff>96610</xdr:rowOff>
    </xdr:from>
    <xdr:to>
      <xdr:col>29</xdr:col>
      <xdr:colOff>76200</xdr:colOff>
      <xdr:row>36</xdr:row>
      <xdr:rowOff>29935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103914" y="8165646"/>
          <a:ext cx="0" cy="103414"/>
        </a:xfrm>
        <a:prstGeom prst="line">
          <a:avLst/>
        </a:prstGeom>
        <a:ln w="38100"/>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57</xdr:col>
      <xdr:colOff>9526</xdr:colOff>
      <xdr:row>33</xdr:row>
      <xdr:rowOff>180975</xdr:rowOff>
    </xdr:from>
    <xdr:to>
      <xdr:col>75</xdr:col>
      <xdr:colOff>28576</xdr:colOff>
      <xdr:row>36</xdr:row>
      <xdr:rowOff>190500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1501" y="7858125"/>
          <a:ext cx="2933700" cy="561975"/>
        </a:xfrm>
        <a:prstGeom prst="rect">
          <a:avLst/>
        </a:prstGeom>
        <a:solidFill>
          <a:schemeClr val="accent4">
            <a:lumMod val="20000"/>
            <a:lumOff val="8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年月が自動入力されます。</a:t>
          </a:r>
          <a:endParaRPr kumimoji="1" lang="en-US" altLang="ja-JP" sz="1100"/>
        </a:p>
        <a:p>
          <a:r>
            <a:rPr kumimoji="1" lang="en-US" altLang="ja-JP" sz="1100"/>
            <a:t>※</a:t>
          </a:r>
          <a:r>
            <a:rPr kumimoji="1" lang="ja-JP" altLang="en-US" sz="1100"/>
            <a:t>このテキストボックスは印刷されません。</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56</xdr:col>
      <xdr:colOff>0</xdr:colOff>
      <xdr:row>5</xdr:row>
      <xdr:rowOff>0</xdr:rowOff>
    </xdr:from>
    <xdr:to>
      <xdr:col>90</xdr:col>
      <xdr:colOff>69160</xdr:colOff>
      <xdr:row>51</xdr:row>
      <xdr:rowOff>228600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077200" y="866775"/>
          <a:ext cx="5574610" cy="109632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kumimoji="1" lang="ja-JP" altLang="en-US" sz="1100" b="1">
              <a:latin typeface="ＭＳ ゴシック" panose="020B0609070205080204" pitchFamily="49" charset="-128"/>
              <a:ea typeface="ＭＳ ゴシック" panose="020B0609070205080204" pitchFamily="49" charset="-128"/>
            </a:rPr>
            <a:t>＜＜　入力時の留意事項　＞＞</a:t>
          </a:r>
          <a:endParaRPr kumimoji="1" lang="en-US" altLang="ja-JP" sz="1100" b="1">
            <a:latin typeface="ＭＳ ゴシック" panose="020B0609070205080204" pitchFamily="49" charset="-128"/>
            <a:ea typeface="ＭＳ ゴシック" panose="020B0609070205080204" pitchFamily="49" charset="-128"/>
          </a:endParaRPr>
        </a:p>
        <a:p>
          <a:endParaRPr kumimoji="1" lang="en-US" altLang="ja-JP" sz="1100">
            <a:latin typeface="HG丸ｺﾞｼｯｸM-PRO" pitchFamily="50" charset="-128"/>
            <a:ea typeface="HG丸ｺﾞｼｯｸM-PRO" pitchFamily="50"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連帯保証人等がいる場合に入力をお願いします。日付を入力すると</a:t>
          </a:r>
          <a:endParaRPr kumimoji="1" lang="en-US" altLang="ja-JP" sz="1100" b="0">
            <a:solidFill>
              <a:schemeClr val="tx1"/>
            </a:solidFill>
            <a:latin typeface="ＭＳ 明朝" panose="02020609040205080304" pitchFamily="17" charset="-128"/>
            <a:ea typeface="ＭＳ 明朝" panose="02020609040205080304" pitchFamily="17" charset="-128"/>
          </a:endParaRPr>
        </a:p>
        <a:p>
          <a:r>
            <a:rPr kumimoji="1" lang="en-US" altLang="ja-JP" sz="1100" b="0">
              <a:solidFill>
                <a:schemeClr val="tx1"/>
              </a:solidFill>
              <a:latin typeface="ＭＳ 明朝" panose="02020609040205080304" pitchFamily="17" charset="-128"/>
              <a:ea typeface="ＭＳ 明朝" panose="02020609040205080304" pitchFamily="17" charset="-128"/>
            </a:rPr>
            <a:t>    </a:t>
          </a:r>
          <a:r>
            <a:rPr kumimoji="1" lang="ja-JP" altLang="en-US" sz="1100" b="0">
              <a:solidFill>
                <a:schemeClr val="tx1"/>
              </a:solidFill>
              <a:latin typeface="ＭＳ 明朝" panose="02020609040205080304" pitchFamily="17" charset="-128"/>
              <a:ea typeface="ＭＳ 明朝" panose="02020609040205080304" pitchFamily="17" charset="-128"/>
            </a:rPr>
            <a:t>種別の背景色が黄色のセルに変わります。</a:t>
          </a:r>
        </a:p>
        <a:p>
          <a:endParaRPr kumimoji="1" lang="en-US" altLang="ja-JP" sz="1100" b="0">
            <a:solidFill>
              <a:schemeClr val="tx1"/>
            </a:solidFill>
            <a:latin typeface="ＭＳ 明朝" panose="02020609040205080304" pitchFamily="17" charset="-128"/>
            <a:ea typeface="ＭＳ 明朝" panose="02020609040205080304" pitchFamily="17"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明朝" panose="02020609040205080304" pitchFamily="17" charset="-128"/>
              <a:ea typeface="ＭＳ 明朝" panose="02020609040205080304" pitchFamily="17" charset="-128"/>
            </a:rPr>
            <a:t>本書式は金融機関を通じて当協会に申込をする場合の専用書式です。</a:t>
          </a:r>
          <a:endParaRPr kumimoji="1" lang="en-US" altLang="ja-JP" sz="1100" b="0">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　　</a:t>
          </a:r>
          <a:r>
            <a:rPr kumimoji="1" lang="ja-JP" altLang="en-US" sz="1100" b="0">
              <a:solidFill>
                <a:schemeClr val="tx1"/>
              </a:solidFill>
              <a:latin typeface="ＭＳ 明朝" panose="02020609040205080304" pitchFamily="17" charset="-128"/>
              <a:ea typeface="ＭＳ 明朝" panose="02020609040205080304" pitchFamily="17" charset="-128"/>
            </a:rPr>
            <a:t>金融機関から保証委託申込書等作成の依頼があったときに、所定の</a:t>
          </a:r>
          <a:endParaRPr kumimoji="1" lang="en-US" altLang="ja-JP" sz="1100" b="0">
            <a:solidFill>
              <a:schemeClr val="tx1"/>
            </a:solidFill>
            <a:latin typeface="ＭＳ 明朝" panose="02020609040205080304" pitchFamily="17" charset="-128"/>
            <a:ea typeface="ＭＳ 明朝" panose="02020609040205080304" pitchFamily="17"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書式に代えて、ご利用いただけます。作成した書類は金融機関のご</a:t>
          </a:r>
          <a:endParaRPr kumimoji="1" lang="en-US" altLang="ja-JP" sz="1100" b="0">
            <a:solidFill>
              <a:schemeClr val="tx1"/>
            </a:solidFill>
            <a:latin typeface="ＭＳ 明朝" panose="02020609040205080304" pitchFamily="17" charset="-128"/>
            <a:ea typeface="ＭＳ 明朝" panose="02020609040205080304" pitchFamily="17"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担当者様にお渡しください。</a:t>
          </a:r>
          <a:endParaRPr kumimoji="1" lang="en-US" altLang="ja-JP" sz="1100" b="0">
            <a:solidFill>
              <a:schemeClr val="tx1"/>
            </a:solidFill>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本書式の体裁についての変更は行わないでください（入力可能なセル</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以外は選択できない仕様にしてあります）。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番号を選択する項目（選択肢がコメントで表示される項目）については</a:t>
          </a: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プルダウンにより選択してください。</a:t>
          </a:r>
        </a:p>
        <a:p>
          <a:pPr eaLnBrk="1" fontAlgn="auto" latinLnBrk="0" hangingPunct="1"/>
          <a:endPar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背景色が黄色のセルは必ずご記載（またはプルダウンによる選択）を</a:t>
          </a: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お願いします。それ以外のセルは必要に応じてご記載ください。</a:t>
          </a:r>
        </a:p>
        <a:p>
          <a:pPr eaLnBrk="1" fontAlgn="auto" latinLnBrk="0" hangingPunct="1"/>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「信用保証委託契約書」と「個人情報の取扱いに関する同意書」につ</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いてはこのＥｘｃｅｌファイルで作成はできません。お手数ですが、</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所定の書式に自署捺印して作成してください。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4</xdr:row>
      <xdr:rowOff>180975</xdr:rowOff>
    </xdr:from>
    <xdr:to>
      <xdr:col>90</xdr:col>
      <xdr:colOff>59635</xdr:colOff>
      <xdr:row>52</xdr:row>
      <xdr:rowOff>180975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067675" y="904875"/>
          <a:ext cx="5574610" cy="108870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kumimoji="1" lang="ja-JP" altLang="en-US" sz="1100" b="1">
              <a:latin typeface="ＭＳ ゴシック" panose="020B0609070205080204" pitchFamily="49" charset="-128"/>
              <a:ea typeface="ＭＳ ゴシック" panose="020B0609070205080204" pitchFamily="49" charset="-128"/>
            </a:rPr>
            <a:t>＜＜　入力時の留意事項　＞＞</a:t>
          </a:r>
          <a:endParaRPr kumimoji="1" lang="en-US" altLang="ja-JP" sz="1100" b="1">
            <a:latin typeface="ＭＳ ゴシック" panose="020B0609070205080204" pitchFamily="49" charset="-128"/>
            <a:ea typeface="ＭＳ ゴシック" panose="020B0609070205080204" pitchFamily="49" charset="-128"/>
          </a:endParaRPr>
        </a:p>
        <a:p>
          <a:endParaRPr kumimoji="1" lang="en-US" altLang="ja-JP" sz="1100">
            <a:latin typeface="HG丸ｺﾞｼｯｸM-PRO" pitchFamily="50" charset="-128"/>
            <a:ea typeface="HG丸ｺﾞｼｯｸM-PRO" pitchFamily="50"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明朝" panose="02020609040205080304" pitchFamily="17" charset="-128"/>
              <a:ea typeface="ＭＳ 明朝" panose="02020609040205080304" pitchFamily="17" charset="-128"/>
            </a:rPr>
            <a:t>本書式は金融機関を通じて当協会に申込をする場合の専用書式です。</a:t>
          </a:r>
          <a:endParaRPr kumimoji="1" lang="en-US" altLang="ja-JP" sz="1100" b="0">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　　</a:t>
          </a:r>
          <a:r>
            <a:rPr kumimoji="1" lang="ja-JP" altLang="en-US" sz="1100" b="0">
              <a:solidFill>
                <a:schemeClr val="tx1"/>
              </a:solidFill>
              <a:latin typeface="ＭＳ 明朝" panose="02020609040205080304" pitchFamily="17" charset="-128"/>
              <a:ea typeface="ＭＳ 明朝" panose="02020609040205080304" pitchFamily="17" charset="-128"/>
            </a:rPr>
            <a:t>金融機関から保証委託申込書等作成の依頼があったときに、所定の</a:t>
          </a:r>
          <a:endParaRPr kumimoji="1" lang="en-US" altLang="ja-JP" sz="1100" b="0">
            <a:solidFill>
              <a:schemeClr val="tx1"/>
            </a:solidFill>
            <a:latin typeface="ＭＳ 明朝" panose="02020609040205080304" pitchFamily="17" charset="-128"/>
            <a:ea typeface="ＭＳ 明朝" panose="02020609040205080304" pitchFamily="17"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書式に代えて、ご利用いただけます。作成した書類は金融機関のご</a:t>
          </a:r>
          <a:endParaRPr kumimoji="1" lang="en-US" altLang="ja-JP" sz="1100" b="0">
            <a:solidFill>
              <a:schemeClr val="tx1"/>
            </a:solidFill>
            <a:latin typeface="ＭＳ 明朝" panose="02020609040205080304" pitchFamily="17" charset="-128"/>
            <a:ea typeface="ＭＳ 明朝" panose="02020609040205080304" pitchFamily="17" charset="-128"/>
          </a:endParaRPr>
        </a:p>
        <a:p>
          <a:r>
            <a:rPr kumimoji="1" lang="ja-JP" altLang="en-US" sz="1100" b="0">
              <a:solidFill>
                <a:schemeClr val="tx1"/>
              </a:solidFill>
              <a:latin typeface="ＭＳ 明朝" panose="02020609040205080304" pitchFamily="17" charset="-128"/>
              <a:ea typeface="ＭＳ 明朝" panose="02020609040205080304" pitchFamily="17" charset="-128"/>
            </a:rPr>
            <a:t>　　担当者様にお渡しください。</a:t>
          </a:r>
          <a:endParaRPr kumimoji="1" lang="en-US" altLang="ja-JP" sz="1100" b="0">
            <a:solidFill>
              <a:schemeClr val="tx1"/>
            </a:solidFill>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本書式の体裁についての変更は行わないでください（入力可能なセル</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以外は選択できない仕様にしてあります）。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番号を選択する項目（選択肢がコメントで表示される項目）については</a:t>
          </a: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プルダウンにより選択してください。</a:t>
          </a:r>
        </a:p>
        <a:p>
          <a:pPr eaLnBrk="1" fontAlgn="auto" latinLnBrk="0" hangingPunct="1"/>
          <a:endPar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背景色が黄色のセルは必ずご記載（またはプルダウンによる選択）を</a:t>
          </a:r>
        </a:p>
        <a:p>
          <a:pPr eaLnBrk="1" fontAlgn="auto" latinLnBrk="0" hangingPunct="1"/>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お願いします。それ以外のセルは必要に応じてご記載ください。</a:t>
          </a:r>
        </a:p>
        <a:p>
          <a:pPr eaLnBrk="1" fontAlgn="auto" latinLnBrk="0" hangingPunct="1"/>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「信用保証委託契約書」と「個人情報の取扱いに関する同意書」につ</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いてはこのＥｘｃｅｌファイルで作成はできません。お手数ですが、</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所定の書式に自署捺印して作成してください。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20</xdr:col>
      <xdr:colOff>9525</xdr:colOff>
      <xdr:row>32</xdr:row>
      <xdr:rowOff>9524</xdr:rowOff>
    </xdr:from>
    <xdr:to>
      <xdr:col>23</xdr:col>
      <xdr:colOff>9525</xdr:colOff>
      <xdr:row>37</xdr:row>
      <xdr:rowOff>0</xdr:rowOff>
    </xdr:to>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2886075" y="6981824"/>
          <a:ext cx="428625" cy="1181101"/>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45</xdr:col>
      <xdr:colOff>0</xdr:colOff>
      <xdr:row>31</xdr:row>
      <xdr:rowOff>238124</xdr:rowOff>
    </xdr:from>
    <xdr:to>
      <xdr:col>48</xdr:col>
      <xdr:colOff>0</xdr:colOff>
      <xdr:row>36</xdr:row>
      <xdr:rowOff>228600</xdr:rowOff>
    </xdr:to>
    <xdr:sp macro="" textlink="">
      <xdr:nvSpPr>
        <xdr:cNvPr id="8" name="四角形: 角を丸くする 7">
          <a:extLst>
            <a:ext uri="{FF2B5EF4-FFF2-40B4-BE49-F238E27FC236}">
              <a16:creationId xmlns:a16="http://schemas.microsoft.com/office/drawing/2014/main" id="{00000000-0008-0000-0200-000008000000}"/>
            </a:ext>
          </a:extLst>
        </xdr:cNvPr>
        <xdr:cNvSpPr/>
      </xdr:nvSpPr>
      <xdr:spPr>
        <a:xfrm>
          <a:off x="6448425" y="6972299"/>
          <a:ext cx="428625" cy="1181101"/>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60</xdr:col>
      <xdr:colOff>85726</xdr:colOff>
      <xdr:row>35</xdr:row>
      <xdr:rowOff>209550</xdr:rowOff>
    </xdr:from>
    <xdr:to>
      <xdr:col>78</xdr:col>
      <xdr:colOff>104776</xdr:colOff>
      <xdr:row>38</xdr:row>
      <xdr:rowOff>180975</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8810626" y="7896225"/>
          <a:ext cx="2933700" cy="561975"/>
        </a:xfrm>
        <a:prstGeom prst="rect">
          <a:avLst/>
        </a:prstGeom>
        <a:solidFill>
          <a:schemeClr val="accent4">
            <a:lumMod val="20000"/>
            <a:lumOff val="8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手形・電債の構成比は自動入力されます。</a:t>
          </a:r>
          <a:endParaRPr kumimoji="1" lang="en-US" altLang="ja-JP" sz="1100"/>
        </a:p>
        <a:p>
          <a:r>
            <a:rPr kumimoji="1" lang="en-US" altLang="ja-JP" sz="1100"/>
            <a:t>※</a:t>
          </a:r>
          <a:r>
            <a:rPr kumimoji="1" lang="ja-JP" altLang="en-US" sz="1100"/>
            <a:t>このテキストボックスは印刷されません。</a:t>
          </a:r>
          <a:endParaRPr kumimoji="1" lang="en-US" altLang="ja-JP" sz="1100"/>
        </a:p>
      </xdr:txBody>
    </xdr:sp>
    <xdr:clientData fPrintsWithSheet="0"/>
  </xdr:twoCellAnchor>
  <xdr:twoCellAnchor>
    <xdr:from>
      <xdr:col>21</xdr:col>
      <xdr:colOff>85725</xdr:colOff>
      <xdr:row>37</xdr:row>
      <xdr:rowOff>0</xdr:rowOff>
    </xdr:from>
    <xdr:to>
      <xdr:col>60</xdr:col>
      <xdr:colOff>85725</xdr:colOff>
      <xdr:row>37</xdr:row>
      <xdr:rowOff>66675</xdr:rowOff>
    </xdr:to>
    <xdr:sp macro="" textlink="">
      <xdr:nvSpPr>
        <xdr:cNvPr id="2" name="フリーフォーム: 図形 1">
          <a:extLst>
            <a:ext uri="{FF2B5EF4-FFF2-40B4-BE49-F238E27FC236}">
              <a16:creationId xmlns:a16="http://schemas.microsoft.com/office/drawing/2014/main" id="{00000000-0008-0000-0200-000002000000}"/>
            </a:ext>
          </a:extLst>
        </xdr:cNvPr>
        <xdr:cNvSpPr/>
      </xdr:nvSpPr>
      <xdr:spPr>
        <a:xfrm>
          <a:off x="3105150" y="8162925"/>
          <a:ext cx="5705475" cy="66675"/>
        </a:xfrm>
        <a:custGeom>
          <a:avLst/>
          <a:gdLst>
            <a:gd name="connsiteX0" fmla="*/ 0 w 5705475"/>
            <a:gd name="connsiteY0" fmla="*/ 0 h 66675"/>
            <a:gd name="connsiteX1" fmla="*/ 0 w 5705475"/>
            <a:gd name="connsiteY1" fmla="*/ 66675 h 66675"/>
            <a:gd name="connsiteX2" fmla="*/ 5705475 w 5705475"/>
            <a:gd name="connsiteY2" fmla="*/ 66675 h 66675"/>
          </a:gdLst>
          <a:ahLst/>
          <a:cxnLst>
            <a:cxn ang="0">
              <a:pos x="connsiteX0" y="connsiteY0"/>
            </a:cxn>
            <a:cxn ang="0">
              <a:pos x="connsiteX1" y="connsiteY1"/>
            </a:cxn>
            <a:cxn ang="0">
              <a:pos x="connsiteX2" y="connsiteY2"/>
            </a:cxn>
          </a:cxnLst>
          <a:rect l="l" t="t" r="r" b="b"/>
          <a:pathLst>
            <a:path w="5705475" h="66675">
              <a:moveTo>
                <a:pt x="0" y="0"/>
              </a:moveTo>
              <a:lnTo>
                <a:pt x="0" y="66675"/>
              </a:lnTo>
              <a:lnTo>
                <a:pt x="5705475" y="66675"/>
              </a:lnTo>
            </a:path>
          </a:pathLst>
        </a:cu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46</xdr:col>
      <xdr:colOff>47627</xdr:colOff>
      <xdr:row>37</xdr:row>
      <xdr:rowOff>0</xdr:rowOff>
    </xdr:from>
    <xdr:to>
      <xdr:col>46</xdr:col>
      <xdr:colOff>47628</xdr:colOff>
      <xdr:row>37</xdr:row>
      <xdr:rowOff>72571</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6742341" y="8227786"/>
          <a:ext cx="1" cy="72571"/>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1138/Documents/NEXA/&#12304;&#26032;&#26087;&#27604;&#36611;&#12305;&#20449;&#29992;&#20445;&#35388;&#22996;&#35351;&#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案内容】委託申込書"/>
      <sheetName val="＜現行書式＞委託申込書"/>
      <sheetName val="【提案内容】保証人等明細"/>
      <sheetName val="＜現行書式＞保証人等明細"/>
      <sheetName val="≪折衷案≫保証人等明細"/>
      <sheetName val="【提案内容】申込人概要"/>
      <sheetName val="＜現行書式＞申込人概要"/>
      <sheetName val="≪折衷案≫申込人概要"/>
      <sheetName val="作業用（委託申込書）"/>
      <sheetName val="作業用（保証人等明細）"/>
      <sheetName val="作業用（申込人概要）"/>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51002-B1C9-4762-9ABA-21FB7537B564}">
  <sheetPr>
    <pageSetUpPr fitToPage="1"/>
  </sheetPr>
  <dimension ref="A1:BM1245"/>
  <sheetViews>
    <sheetView showGridLines="0" tabSelected="1" zoomScaleNormal="100" zoomScaleSheetLayoutView="100" workbookViewId="0">
      <selection activeCell="AL3" sqref="AL3:AN4"/>
    </sheetView>
  </sheetViews>
  <sheetFormatPr defaultColWidth="1.625" defaultRowHeight="13.5" x14ac:dyDescent="0.4"/>
  <cols>
    <col min="1" max="1" width="1.25" style="1" customWidth="1"/>
    <col min="2" max="2" width="3.125" style="1" customWidth="1"/>
    <col min="3" max="4" width="1.875" style="1" customWidth="1"/>
    <col min="5" max="5" width="2.125" style="1" customWidth="1"/>
    <col min="6" max="6" width="5.625" style="1" customWidth="1"/>
    <col min="7" max="39" width="1.625" style="1"/>
    <col min="40" max="44" width="2.125" style="1" customWidth="1"/>
    <col min="45" max="46" width="2.375" style="1" customWidth="1"/>
    <col min="47" max="54" width="2.125" style="1" customWidth="1"/>
    <col min="55" max="55" width="1.25" style="1" customWidth="1"/>
    <col min="56" max="139" width="2.125" style="1" customWidth="1"/>
    <col min="140" max="16384" width="1.625" style="1"/>
  </cols>
  <sheetData>
    <row r="1" spans="1:65" ht="15" customHeight="1" x14ac:dyDescent="0.4">
      <c r="A1" s="334" t="s">
        <v>0</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row>
    <row r="2" spans="1:65" ht="15" customHeight="1" x14ac:dyDescent="0.4">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M2" s="94">
        <v>1</v>
      </c>
    </row>
    <row r="3" spans="1:65" ht="17.25" customHeight="1" x14ac:dyDescent="0.4">
      <c r="C3" s="2"/>
      <c r="AL3" s="335"/>
      <c r="AM3" s="336"/>
      <c r="AN3" s="336"/>
      <c r="AO3" s="337"/>
      <c r="AP3" s="337"/>
      <c r="AQ3" s="337"/>
      <c r="AR3" s="337"/>
      <c r="AS3" s="162" t="s">
        <v>1</v>
      </c>
      <c r="AT3" s="162"/>
      <c r="AU3" s="337"/>
      <c r="AV3" s="337"/>
      <c r="AW3" s="162" t="s">
        <v>2</v>
      </c>
      <c r="AX3" s="162"/>
      <c r="AY3" s="337"/>
      <c r="AZ3" s="337"/>
      <c r="BA3" s="162" t="s">
        <v>3</v>
      </c>
      <c r="BB3" s="162"/>
    </row>
    <row r="4" spans="1:65" ht="24.95" customHeight="1" x14ac:dyDescent="0.4">
      <c r="B4" s="3"/>
      <c r="C4" s="338" t="s">
        <v>4</v>
      </c>
      <c r="D4" s="338"/>
      <c r="E4" s="338"/>
      <c r="F4" s="338"/>
      <c r="G4" s="338"/>
      <c r="H4" s="338"/>
      <c r="I4" s="338"/>
      <c r="J4" s="338"/>
      <c r="K4" s="338"/>
      <c r="L4" s="338"/>
      <c r="M4" s="338"/>
      <c r="N4" s="338"/>
      <c r="O4" s="338"/>
      <c r="P4" s="338"/>
      <c r="Q4" s="338"/>
      <c r="R4" s="338"/>
      <c r="S4" s="338"/>
      <c r="T4" s="338"/>
      <c r="U4" s="338"/>
      <c r="AL4" s="336"/>
      <c r="AM4" s="336"/>
      <c r="AN4" s="336"/>
      <c r="AO4" s="337"/>
      <c r="AP4" s="337"/>
      <c r="AQ4" s="337"/>
      <c r="AR4" s="337"/>
      <c r="AS4" s="162"/>
      <c r="AT4" s="162"/>
      <c r="AU4" s="337"/>
      <c r="AV4" s="337"/>
      <c r="AW4" s="162"/>
      <c r="AX4" s="162"/>
      <c r="AY4" s="337"/>
      <c r="AZ4" s="337"/>
      <c r="BA4" s="162"/>
      <c r="BB4" s="162"/>
    </row>
    <row r="5" spans="1:65" ht="18.75" customHeight="1" x14ac:dyDescent="0.15">
      <c r="C5" s="4" t="s">
        <v>5</v>
      </c>
      <c r="AL5" s="5"/>
    </row>
    <row r="6" spans="1:65" ht="11.25" customHeight="1" x14ac:dyDescent="0.4">
      <c r="C6" s="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row>
    <row r="7" spans="1:65" s="2" customFormat="1" ht="18" customHeight="1" x14ac:dyDescent="0.4">
      <c r="B7" s="303"/>
      <c r="C7" s="304" t="s">
        <v>6</v>
      </c>
      <c r="D7" s="305"/>
      <c r="E7" s="310" t="s">
        <v>7</v>
      </c>
      <c r="F7" s="116"/>
      <c r="G7" s="311"/>
      <c r="H7" s="311"/>
      <c r="I7" s="311"/>
      <c r="J7" s="311"/>
      <c r="K7" s="311"/>
      <c r="L7" s="311"/>
      <c r="M7" s="311"/>
      <c r="N7" s="311"/>
      <c r="O7" s="311"/>
      <c r="P7" s="311"/>
      <c r="Q7" s="311"/>
      <c r="R7" s="311"/>
      <c r="S7" s="311"/>
      <c r="T7" s="311"/>
      <c r="U7" s="311"/>
      <c r="V7" s="311"/>
      <c r="W7" s="311"/>
      <c r="X7" s="311"/>
      <c r="Y7" s="311"/>
      <c r="Z7" s="311"/>
      <c r="AA7" s="311"/>
      <c r="AB7" s="312"/>
      <c r="AC7" s="313" t="s">
        <v>8</v>
      </c>
      <c r="AD7" s="314"/>
      <c r="AE7" s="314"/>
      <c r="AF7" s="314"/>
      <c r="AG7" s="314"/>
      <c r="AH7" s="8" t="s">
        <v>9</v>
      </c>
      <c r="AI7" s="299"/>
      <c r="AJ7" s="299"/>
      <c r="AK7" s="299"/>
      <c r="AL7" s="9" t="s">
        <v>10</v>
      </c>
      <c r="AM7" s="299"/>
      <c r="AN7" s="299"/>
      <c r="AO7" s="299"/>
      <c r="AP7" s="10"/>
      <c r="AQ7" s="10" t="s">
        <v>11</v>
      </c>
      <c r="AR7" s="10" t="s">
        <v>12</v>
      </c>
      <c r="AS7" s="299"/>
      <c r="AT7" s="299"/>
      <c r="AU7" s="11" t="s">
        <v>13</v>
      </c>
      <c r="AV7" s="299"/>
      <c r="AW7" s="299"/>
      <c r="AX7" s="299"/>
      <c r="AY7" s="12" t="s">
        <v>10</v>
      </c>
      <c r="AZ7" s="299"/>
      <c r="BA7" s="299"/>
      <c r="BB7" s="300"/>
    </row>
    <row r="8" spans="1:65" s="2" customFormat="1" ht="18" customHeight="1" x14ac:dyDescent="0.4">
      <c r="B8" s="303"/>
      <c r="C8" s="306"/>
      <c r="D8" s="307"/>
      <c r="E8" s="284" t="s">
        <v>14</v>
      </c>
      <c r="F8" s="285"/>
      <c r="G8" s="286"/>
      <c r="H8" s="286"/>
      <c r="I8" s="286"/>
      <c r="J8" s="286"/>
      <c r="K8" s="286"/>
      <c r="L8" s="286"/>
      <c r="M8" s="286"/>
      <c r="N8" s="286"/>
      <c r="O8" s="286"/>
      <c r="P8" s="286"/>
      <c r="Q8" s="286"/>
      <c r="R8" s="286"/>
      <c r="S8" s="286"/>
      <c r="T8" s="286"/>
      <c r="U8" s="286"/>
      <c r="V8" s="286"/>
      <c r="W8" s="286"/>
      <c r="X8" s="286"/>
      <c r="Y8" s="286"/>
      <c r="Z8" s="286"/>
      <c r="AA8" s="286"/>
      <c r="AB8" s="287"/>
      <c r="AC8" s="290"/>
      <c r="AD8" s="291"/>
      <c r="AE8" s="291"/>
      <c r="AF8" s="291"/>
      <c r="AG8" s="291"/>
      <c r="AH8" s="302" t="s">
        <v>7</v>
      </c>
      <c r="AI8" s="162"/>
      <c r="AJ8" s="162"/>
      <c r="AK8" s="162"/>
      <c r="AL8" s="277"/>
      <c r="AM8" s="277"/>
      <c r="AN8" s="277"/>
      <c r="AO8" s="277"/>
      <c r="AP8" s="277"/>
      <c r="AQ8" s="277"/>
      <c r="AR8" s="277"/>
      <c r="AS8" s="277"/>
      <c r="AT8" s="277"/>
      <c r="AU8" s="277"/>
      <c r="AV8" s="277"/>
      <c r="AW8" s="277"/>
      <c r="AX8" s="277"/>
      <c r="AY8" s="277"/>
      <c r="AZ8" s="277"/>
      <c r="BA8" s="277"/>
      <c r="BB8" s="278"/>
    </row>
    <row r="9" spans="1:65" s="2" customFormat="1" ht="18" customHeight="1" x14ac:dyDescent="0.4">
      <c r="B9" s="303"/>
      <c r="C9" s="306"/>
      <c r="D9" s="307"/>
      <c r="E9" s="284"/>
      <c r="F9" s="285"/>
      <c r="G9" s="213"/>
      <c r="H9" s="213"/>
      <c r="I9" s="213"/>
      <c r="J9" s="213"/>
      <c r="K9" s="213"/>
      <c r="L9" s="213"/>
      <c r="M9" s="213"/>
      <c r="N9" s="213"/>
      <c r="O9" s="213"/>
      <c r="P9" s="213"/>
      <c r="Q9" s="213"/>
      <c r="R9" s="213"/>
      <c r="S9" s="213"/>
      <c r="T9" s="213"/>
      <c r="U9" s="213"/>
      <c r="V9" s="213"/>
      <c r="W9" s="213"/>
      <c r="X9" s="213"/>
      <c r="Y9" s="213"/>
      <c r="Z9" s="213"/>
      <c r="AA9" s="213"/>
      <c r="AB9" s="301"/>
      <c r="AC9" s="290"/>
      <c r="AD9" s="291"/>
      <c r="AE9" s="291"/>
      <c r="AF9" s="291"/>
      <c r="AG9" s="291"/>
      <c r="AH9" s="170"/>
      <c r="AI9" s="171"/>
      <c r="AJ9" s="171"/>
      <c r="AK9" s="171"/>
      <c r="AL9" s="171"/>
      <c r="AM9" s="171"/>
      <c r="AN9" s="171"/>
      <c r="AO9" s="171"/>
      <c r="AP9" s="171"/>
      <c r="AQ9" s="171"/>
      <c r="AR9" s="171"/>
      <c r="AS9" s="171"/>
      <c r="AT9" s="171"/>
      <c r="AU9" s="171"/>
      <c r="AV9" s="171"/>
      <c r="AW9" s="171"/>
      <c r="AX9" s="171"/>
      <c r="AY9" s="171"/>
      <c r="AZ9" s="171"/>
      <c r="BA9" s="171"/>
      <c r="BB9" s="172"/>
    </row>
    <row r="10" spans="1:65" s="2" customFormat="1" ht="18" customHeight="1" x14ac:dyDescent="0.4">
      <c r="B10" s="303"/>
      <c r="C10" s="306"/>
      <c r="D10" s="307"/>
      <c r="E10" s="158" t="s">
        <v>7</v>
      </c>
      <c r="F10" s="159"/>
      <c r="G10" s="279"/>
      <c r="H10" s="279"/>
      <c r="I10" s="279"/>
      <c r="J10" s="279"/>
      <c r="K10" s="279"/>
      <c r="L10" s="279"/>
      <c r="M10" s="279"/>
      <c r="N10" s="279"/>
      <c r="O10" s="279"/>
      <c r="P10" s="279"/>
      <c r="Q10" s="279"/>
      <c r="R10" s="279"/>
      <c r="S10" s="279"/>
      <c r="T10" s="279"/>
      <c r="U10" s="279"/>
      <c r="V10" s="279"/>
      <c r="W10" s="279"/>
      <c r="X10" s="279"/>
      <c r="Y10" s="279"/>
      <c r="Z10" s="279"/>
      <c r="AA10" s="279"/>
      <c r="AB10" s="280"/>
      <c r="AC10" s="290"/>
      <c r="AD10" s="291"/>
      <c r="AE10" s="291"/>
      <c r="AF10" s="291"/>
      <c r="AG10" s="291"/>
      <c r="AH10" s="170"/>
      <c r="AI10" s="171"/>
      <c r="AJ10" s="171"/>
      <c r="AK10" s="171"/>
      <c r="AL10" s="171"/>
      <c r="AM10" s="171"/>
      <c r="AN10" s="171"/>
      <c r="AO10" s="171"/>
      <c r="AP10" s="171"/>
      <c r="AQ10" s="171"/>
      <c r="AR10" s="171"/>
      <c r="AS10" s="171"/>
      <c r="AT10" s="171"/>
      <c r="AU10" s="171"/>
      <c r="AV10" s="171"/>
      <c r="AW10" s="171"/>
      <c r="AX10" s="171"/>
      <c r="AY10" s="171"/>
      <c r="AZ10" s="171"/>
      <c r="BA10" s="171"/>
      <c r="BB10" s="172"/>
    </row>
    <row r="11" spans="1:65" s="2" customFormat="1" ht="18" customHeight="1" x14ac:dyDescent="0.15">
      <c r="B11" s="303"/>
      <c r="C11" s="306"/>
      <c r="D11" s="307"/>
      <c r="E11" s="315" t="s">
        <v>15</v>
      </c>
      <c r="F11" s="316"/>
      <c r="G11" s="286"/>
      <c r="H11" s="286"/>
      <c r="I11" s="286"/>
      <c r="J11" s="286"/>
      <c r="K11" s="286"/>
      <c r="L11" s="286"/>
      <c r="M11" s="286"/>
      <c r="N11" s="286"/>
      <c r="O11" s="286"/>
      <c r="P11" s="286"/>
      <c r="Q11" s="286"/>
      <c r="R11" s="286"/>
      <c r="S11" s="286"/>
      <c r="T11" s="286"/>
      <c r="U11" s="286"/>
      <c r="V11" s="286"/>
      <c r="W11" s="286"/>
      <c r="X11" s="286"/>
      <c r="Y11" s="286"/>
      <c r="Z11" s="286"/>
      <c r="AA11" s="286"/>
      <c r="AB11" s="287"/>
      <c r="AC11" s="292"/>
      <c r="AD11" s="293"/>
      <c r="AE11" s="293"/>
      <c r="AF11" s="293"/>
      <c r="AG11" s="293"/>
      <c r="AH11" s="281"/>
      <c r="AI11" s="282"/>
      <c r="AJ11" s="282"/>
      <c r="AK11" s="282"/>
      <c r="AL11" s="282"/>
      <c r="AM11" s="282"/>
      <c r="AN11" s="282"/>
      <c r="AO11" s="282"/>
      <c r="AP11" s="282"/>
      <c r="AQ11" s="282"/>
      <c r="AR11" s="282"/>
      <c r="AS11" s="282"/>
      <c r="AT11" s="282"/>
      <c r="AU11" s="282"/>
      <c r="AV11" s="282"/>
      <c r="AW11" s="282"/>
      <c r="AX11" s="282"/>
      <c r="AY11" s="282"/>
      <c r="AZ11" s="282"/>
      <c r="BA11" s="282"/>
      <c r="BB11" s="283"/>
    </row>
    <row r="12" spans="1:65" s="2" customFormat="1" ht="18" customHeight="1" x14ac:dyDescent="0.4">
      <c r="B12" s="303"/>
      <c r="C12" s="306"/>
      <c r="D12" s="307"/>
      <c r="E12" s="284" t="s">
        <v>16</v>
      </c>
      <c r="F12" s="285"/>
      <c r="G12" s="221"/>
      <c r="H12" s="221"/>
      <c r="I12" s="221"/>
      <c r="J12" s="221"/>
      <c r="K12" s="221"/>
      <c r="L12" s="221"/>
      <c r="M12" s="221"/>
      <c r="N12" s="221"/>
      <c r="O12" s="221"/>
      <c r="P12" s="221"/>
      <c r="Q12" s="221"/>
      <c r="R12" s="221"/>
      <c r="S12" s="221"/>
      <c r="T12" s="221"/>
      <c r="U12" s="221"/>
      <c r="V12" s="221"/>
      <c r="W12" s="221"/>
      <c r="X12" s="221"/>
      <c r="Y12" s="221"/>
      <c r="Z12" s="221"/>
      <c r="AA12" s="221"/>
      <c r="AB12" s="317"/>
      <c r="AC12" s="288" t="s">
        <v>17</v>
      </c>
      <c r="AD12" s="289"/>
      <c r="AE12" s="289"/>
      <c r="AF12" s="289"/>
      <c r="AG12" s="289"/>
      <c r="AH12" s="13" t="s">
        <v>9</v>
      </c>
      <c r="AI12" s="294"/>
      <c r="AJ12" s="294"/>
      <c r="AK12" s="294"/>
      <c r="AL12" s="14" t="s">
        <v>10</v>
      </c>
      <c r="AM12" s="294"/>
      <c r="AN12" s="294"/>
      <c r="AO12" s="294"/>
      <c r="AP12" s="15"/>
      <c r="AQ12" s="15" t="s">
        <v>11</v>
      </c>
      <c r="AR12" s="15" t="s">
        <v>12</v>
      </c>
      <c r="AS12" s="294"/>
      <c r="AT12" s="294"/>
      <c r="AU12" s="16" t="s">
        <v>13</v>
      </c>
      <c r="AV12" s="294"/>
      <c r="AW12" s="294"/>
      <c r="AX12" s="294"/>
      <c r="AY12" s="17" t="s">
        <v>10</v>
      </c>
      <c r="AZ12" s="294"/>
      <c r="BA12" s="294"/>
      <c r="BB12" s="295"/>
    </row>
    <row r="13" spans="1:65" s="2" customFormat="1" ht="18" customHeight="1" x14ac:dyDescent="0.4">
      <c r="B13" s="303"/>
      <c r="C13" s="306"/>
      <c r="D13" s="307"/>
      <c r="E13" s="318" t="s">
        <v>18</v>
      </c>
      <c r="F13" s="319"/>
      <c r="G13" s="320"/>
      <c r="H13" s="320"/>
      <c r="I13" s="320"/>
      <c r="J13" s="320"/>
      <c r="K13" s="320"/>
      <c r="L13" s="320"/>
      <c r="M13" s="320"/>
      <c r="N13" s="320"/>
      <c r="O13" s="320"/>
      <c r="P13" s="320"/>
      <c r="Q13" s="320"/>
      <c r="R13" s="320"/>
      <c r="S13" s="320"/>
      <c r="T13" s="193"/>
      <c r="U13" s="193"/>
      <c r="V13" s="193"/>
      <c r="W13" s="193"/>
      <c r="X13" s="193"/>
      <c r="Y13" s="193"/>
      <c r="Z13" s="193"/>
      <c r="AA13" s="193"/>
      <c r="AB13" s="321"/>
      <c r="AC13" s="290"/>
      <c r="AD13" s="291"/>
      <c r="AE13" s="291"/>
      <c r="AF13" s="291"/>
      <c r="AG13" s="291"/>
      <c r="AH13" s="302" t="s">
        <v>7</v>
      </c>
      <c r="AI13" s="162"/>
      <c r="AJ13" s="162"/>
      <c r="AK13" s="162"/>
      <c r="AL13" s="277"/>
      <c r="AM13" s="277"/>
      <c r="AN13" s="277"/>
      <c r="AO13" s="277"/>
      <c r="AP13" s="277"/>
      <c r="AQ13" s="277"/>
      <c r="AR13" s="277"/>
      <c r="AS13" s="277"/>
      <c r="AT13" s="277"/>
      <c r="AU13" s="277"/>
      <c r="AV13" s="277"/>
      <c r="AW13" s="277"/>
      <c r="AX13" s="277"/>
      <c r="AY13" s="277"/>
      <c r="AZ13" s="277"/>
      <c r="BA13" s="277"/>
      <c r="BB13" s="278"/>
    </row>
    <row r="14" spans="1:65" s="2" customFormat="1" ht="18" customHeight="1" x14ac:dyDescent="0.4">
      <c r="B14" s="303"/>
      <c r="C14" s="306"/>
      <c r="D14" s="307"/>
      <c r="E14" s="158" t="s">
        <v>7</v>
      </c>
      <c r="F14" s="159"/>
      <c r="G14" s="279"/>
      <c r="H14" s="279"/>
      <c r="I14" s="279"/>
      <c r="J14" s="279"/>
      <c r="K14" s="279"/>
      <c r="L14" s="279"/>
      <c r="M14" s="279"/>
      <c r="N14" s="279"/>
      <c r="O14" s="279"/>
      <c r="P14" s="279"/>
      <c r="Q14" s="279"/>
      <c r="R14" s="279"/>
      <c r="S14" s="279"/>
      <c r="T14" s="279"/>
      <c r="U14" s="279"/>
      <c r="V14" s="279"/>
      <c r="W14" s="279"/>
      <c r="X14" s="279"/>
      <c r="Y14" s="279"/>
      <c r="Z14" s="279"/>
      <c r="AA14" s="279"/>
      <c r="AB14" s="280"/>
      <c r="AC14" s="290"/>
      <c r="AD14" s="291"/>
      <c r="AE14" s="291"/>
      <c r="AF14" s="291"/>
      <c r="AG14" s="291"/>
      <c r="AH14" s="170"/>
      <c r="AI14" s="171"/>
      <c r="AJ14" s="171"/>
      <c r="AK14" s="171"/>
      <c r="AL14" s="171"/>
      <c r="AM14" s="171"/>
      <c r="AN14" s="171"/>
      <c r="AO14" s="171"/>
      <c r="AP14" s="171"/>
      <c r="AQ14" s="171"/>
      <c r="AR14" s="171"/>
      <c r="AS14" s="171"/>
      <c r="AT14" s="171"/>
      <c r="AU14" s="171"/>
      <c r="AV14" s="171"/>
      <c r="AW14" s="171"/>
      <c r="AX14" s="171"/>
      <c r="AY14" s="171"/>
      <c r="AZ14" s="171"/>
      <c r="BA14" s="171"/>
      <c r="BB14" s="172"/>
    </row>
    <row r="15" spans="1:65" s="2" customFormat="1" ht="18" customHeight="1" x14ac:dyDescent="0.4">
      <c r="B15" s="303"/>
      <c r="C15" s="306"/>
      <c r="D15" s="307"/>
      <c r="E15" s="284" t="s">
        <v>19</v>
      </c>
      <c r="F15" s="285"/>
      <c r="G15" s="286"/>
      <c r="H15" s="286"/>
      <c r="I15" s="286"/>
      <c r="J15" s="286"/>
      <c r="K15" s="286"/>
      <c r="L15" s="286"/>
      <c r="M15" s="286"/>
      <c r="N15" s="286"/>
      <c r="O15" s="286"/>
      <c r="P15" s="286"/>
      <c r="Q15" s="286"/>
      <c r="R15" s="286"/>
      <c r="S15" s="286"/>
      <c r="T15" s="286"/>
      <c r="U15" s="286"/>
      <c r="V15" s="286"/>
      <c r="W15" s="286"/>
      <c r="X15" s="286"/>
      <c r="Y15" s="286"/>
      <c r="Z15" s="286"/>
      <c r="AA15" s="286"/>
      <c r="AB15" s="287"/>
      <c r="AC15" s="290"/>
      <c r="AD15" s="291"/>
      <c r="AE15" s="291"/>
      <c r="AF15" s="291"/>
      <c r="AG15" s="291"/>
      <c r="AH15" s="170"/>
      <c r="AI15" s="171"/>
      <c r="AJ15" s="171"/>
      <c r="AK15" s="171"/>
      <c r="AL15" s="171"/>
      <c r="AM15" s="171"/>
      <c r="AN15" s="171"/>
      <c r="AO15" s="171"/>
      <c r="AP15" s="171"/>
      <c r="AQ15" s="171"/>
      <c r="AR15" s="171"/>
      <c r="AS15" s="171"/>
      <c r="AT15" s="171"/>
      <c r="AU15" s="171"/>
      <c r="AV15" s="171"/>
      <c r="AW15" s="171"/>
      <c r="AX15" s="171"/>
      <c r="AY15" s="171"/>
      <c r="AZ15" s="171"/>
      <c r="BA15" s="171"/>
      <c r="BB15" s="172"/>
    </row>
    <row r="16" spans="1:65" s="2" customFormat="1" ht="18" customHeight="1" x14ac:dyDescent="0.4">
      <c r="B16" s="303"/>
      <c r="C16" s="306"/>
      <c r="D16" s="307"/>
      <c r="E16" s="296" t="s">
        <v>20</v>
      </c>
      <c r="F16" s="182"/>
      <c r="G16" s="182"/>
      <c r="H16" s="182"/>
      <c r="I16" s="182"/>
      <c r="J16" s="182"/>
      <c r="K16" s="182"/>
      <c r="L16" s="297"/>
      <c r="M16" s="297"/>
      <c r="N16" s="297"/>
      <c r="O16" s="297"/>
      <c r="P16" s="297"/>
      <c r="Q16" s="297"/>
      <c r="R16" s="297"/>
      <c r="S16" s="297"/>
      <c r="T16" s="297"/>
      <c r="U16" s="297"/>
      <c r="V16" s="297"/>
      <c r="W16" s="297"/>
      <c r="X16" s="297"/>
      <c r="Y16" s="297"/>
      <c r="Z16" s="297"/>
      <c r="AA16" s="297"/>
      <c r="AB16" s="298"/>
      <c r="AC16" s="292"/>
      <c r="AD16" s="293"/>
      <c r="AE16" s="293"/>
      <c r="AF16" s="293"/>
      <c r="AG16" s="293"/>
      <c r="AH16" s="281"/>
      <c r="AI16" s="282"/>
      <c r="AJ16" s="282"/>
      <c r="AK16" s="282"/>
      <c r="AL16" s="282"/>
      <c r="AM16" s="282"/>
      <c r="AN16" s="282"/>
      <c r="AO16" s="282"/>
      <c r="AP16" s="282"/>
      <c r="AQ16" s="282"/>
      <c r="AR16" s="282"/>
      <c r="AS16" s="282"/>
      <c r="AT16" s="282"/>
      <c r="AU16" s="282"/>
      <c r="AV16" s="282"/>
      <c r="AW16" s="282"/>
      <c r="AX16" s="282"/>
      <c r="AY16" s="282"/>
      <c r="AZ16" s="282"/>
      <c r="BA16" s="282"/>
      <c r="BB16" s="283"/>
    </row>
    <row r="17" spans="2:58" s="2" customFormat="1" ht="21" customHeight="1" x14ac:dyDescent="0.4">
      <c r="B17" s="303"/>
      <c r="C17" s="306"/>
      <c r="D17" s="307"/>
      <c r="E17" s="322" t="s">
        <v>21</v>
      </c>
      <c r="F17" s="323"/>
      <c r="G17" s="231"/>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3"/>
    </row>
    <row r="18" spans="2:58" s="2" customFormat="1" ht="21" customHeight="1" x14ac:dyDescent="0.4">
      <c r="B18" s="303"/>
      <c r="C18" s="306"/>
      <c r="D18" s="307"/>
      <c r="E18" s="234" t="s">
        <v>22</v>
      </c>
      <c r="F18" s="324"/>
      <c r="G18" s="325"/>
      <c r="H18" s="326"/>
      <c r="I18" s="326"/>
      <c r="J18" s="326"/>
      <c r="K18" s="326"/>
      <c r="L18" s="326"/>
      <c r="M18" s="326"/>
      <c r="N18" s="326"/>
      <c r="O18" s="326"/>
      <c r="P18" s="326"/>
      <c r="Q18" s="159" t="s">
        <v>23</v>
      </c>
      <c r="R18" s="329"/>
      <c r="S18" s="234" t="s">
        <v>24</v>
      </c>
      <c r="T18" s="324"/>
      <c r="U18" s="324"/>
      <c r="V18" s="235"/>
      <c r="W18" s="243" t="s">
        <v>25</v>
      </c>
      <c r="X18" s="244"/>
      <c r="Y18" s="244"/>
      <c r="Z18" s="244"/>
      <c r="AA18" s="244"/>
      <c r="AB18" s="244"/>
      <c r="AC18" s="244"/>
      <c r="AD18" s="244"/>
      <c r="AE18" s="244"/>
      <c r="AF18" s="244"/>
      <c r="AG18" s="244"/>
      <c r="AH18" s="331"/>
      <c r="AI18" s="331"/>
      <c r="AJ18" s="331"/>
      <c r="AK18" s="260" t="s">
        <v>26</v>
      </c>
      <c r="AL18" s="261"/>
      <c r="AM18" s="262" t="s">
        <v>27</v>
      </c>
      <c r="AN18" s="263"/>
      <c r="AO18" s="263"/>
      <c r="AP18" s="263"/>
      <c r="AQ18" s="263"/>
      <c r="AR18" s="231"/>
      <c r="AS18" s="232"/>
      <c r="AT18" s="232"/>
      <c r="AU18" s="232"/>
      <c r="AV18" s="232"/>
      <c r="AW18" s="232"/>
      <c r="AX18" s="232"/>
      <c r="AY18" s="232"/>
      <c r="AZ18" s="232"/>
      <c r="BA18" s="232"/>
      <c r="BB18" s="233"/>
    </row>
    <row r="19" spans="2:58" s="2" customFormat="1" ht="21" customHeight="1" x14ac:dyDescent="0.4">
      <c r="B19" s="303"/>
      <c r="C19" s="306"/>
      <c r="D19" s="307"/>
      <c r="E19" s="217"/>
      <c r="F19" s="218"/>
      <c r="G19" s="327"/>
      <c r="H19" s="328"/>
      <c r="I19" s="328"/>
      <c r="J19" s="328"/>
      <c r="K19" s="328"/>
      <c r="L19" s="328"/>
      <c r="M19" s="328"/>
      <c r="N19" s="328"/>
      <c r="O19" s="328"/>
      <c r="P19" s="328"/>
      <c r="Q19" s="182"/>
      <c r="R19" s="183"/>
      <c r="S19" s="241"/>
      <c r="T19" s="330"/>
      <c r="U19" s="330"/>
      <c r="V19" s="242"/>
      <c r="W19" s="268" t="s">
        <v>28</v>
      </c>
      <c r="X19" s="269"/>
      <c r="Y19" s="269"/>
      <c r="Z19" s="269"/>
      <c r="AA19" s="269"/>
      <c r="AB19" s="269"/>
      <c r="AC19" s="269"/>
      <c r="AD19" s="269"/>
      <c r="AE19" s="269"/>
      <c r="AF19" s="269"/>
      <c r="AG19" s="269"/>
      <c r="AH19" s="270"/>
      <c r="AI19" s="270"/>
      <c r="AJ19" s="270"/>
      <c r="AK19" s="271" t="s">
        <v>26</v>
      </c>
      <c r="AL19" s="272"/>
      <c r="AM19" s="264"/>
      <c r="AN19" s="265"/>
      <c r="AO19" s="265"/>
      <c r="AP19" s="265"/>
      <c r="AQ19" s="265"/>
      <c r="AR19" s="273"/>
      <c r="AS19" s="212"/>
      <c r="AT19" s="212"/>
      <c r="AU19" s="210"/>
      <c r="AV19" s="275" t="s">
        <v>1</v>
      </c>
      <c r="AW19" s="273"/>
      <c r="AX19" s="210"/>
      <c r="AY19" s="275" t="s">
        <v>29</v>
      </c>
      <c r="AZ19" s="273"/>
      <c r="BA19" s="210"/>
      <c r="BB19" s="332" t="s">
        <v>30</v>
      </c>
    </row>
    <row r="20" spans="2:58" s="2" customFormat="1" ht="21" customHeight="1" x14ac:dyDescent="0.4">
      <c r="B20" s="303"/>
      <c r="C20" s="306"/>
      <c r="D20" s="307"/>
      <c r="E20" s="256" t="s">
        <v>31</v>
      </c>
      <c r="F20" s="257"/>
      <c r="G20" s="231"/>
      <c r="H20" s="232"/>
      <c r="I20" s="232"/>
      <c r="J20" s="232"/>
      <c r="K20" s="232"/>
      <c r="L20" s="232"/>
      <c r="M20" s="232"/>
      <c r="N20" s="232"/>
      <c r="O20" s="232"/>
      <c r="P20" s="232"/>
      <c r="Q20" s="232"/>
      <c r="R20" s="258"/>
      <c r="S20" s="217"/>
      <c r="T20" s="218"/>
      <c r="U20" s="218"/>
      <c r="V20" s="224"/>
      <c r="W20" s="248" t="s">
        <v>32</v>
      </c>
      <c r="X20" s="249"/>
      <c r="Y20" s="249"/>
      <c r="Z20" s="249"/>
      <c r="AA20" s="249"/>
      <c r="AB20" s="249"/>
      <c r="AC20" s="249"/>
      <c r="AD20" s="249"/>
      <c r="AE20" s="249"/>
      <c r="AF20" s="249"/>
      <c r="AG20" s="249"/>
      <c r="AH20" s="259"/>
      <c r="AI20" s="259"/>
      <c r="AJ20" s="259"/>
      <c r="AK20" s="182" t="s">
        <v>26</v>
      </c>
      <c r="AL20" s="183"/>
      <c r="AM20" s="266"/>
      <c r="AN20" s="267"/>
      <c r="AO20" s="267"/>
      <c r="AP20" s="267"/>
      <c r="AQ20" s="267"/>
      <c r="AR20" s="274"/>
      <c r="AS20" s="204"/>
      <c r="AT20" s="204"/>
      <c r="AU20" s="211"/>
      <c r="AV20" s="276"/>
      <c r="AW20" s="274"/>
      <c r="AX20" s="211"/>
      <c r="AY20" s="276"/>
      <c r="AZ20" s="274"/>
      <c r="BA20" s="211"/>
      <c r="BB20" s="333"/>
    </row>
    <row r="21" spans="2:58" s="2" customFormat="1" ht="21" customHeight="1" x14ac:dyDescent="0.4">
      <c r="B21" s="303"/>
      <c r="C21" s="306"/>
      <c r="D21" s="307"/>
      <c r="E21" s="241" t="s">
        <v>33</v>
      </c>
      <c r="F21" s="242"/>
      <c r="G21" s="243" t="s">
        <v>34</v>
      </c>
      <c r="H21" s="244"/>
      <c r="I21" s="244"/>
      <c r="J21" s="244"/>
      <c r="K21" s="244"/>
      <c r="L21" s="244"/>
      <c r="M21" s="244"/>
      <c r="N21" s="244"/>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6"/>
      <c r="AM21" s="205" t="s">
        <v>35</v>
      </c>
      <c r="AN21" s="187"/>
      <c r="AO21" s="187"/>
      <c r="AP21" s="187"/>
      <c r="AQ21" s="188"/>
      <c r="AR21" s="253"/>
      <c r="AS21" s="254"/>
      <c r="AT21" s="254"/>
      <c r="AU21" s="254"/>
      <c r="AV21" s="254"/>
      <c r="AW21" s="254"/>
      <c r="AX21" s="254"/>
      <c r="AY21" s="254"/>
      <c r="AZ21" s="254"/>
      <c r="BA21" s="162" t="s">
        <v>36</v>
      </c>
      <c r="BB21" s="247"/>
    </row>
    <row r="22" spans="2:58" s="2" customFormat="1" ht="21" customHeight="1" x14ac:dyDescent="0.4">
      <c r="B22" s="303"/>
      <c r="C22" s="306"/>
      <c r="D22" s="307"/>
      <c r="E22" s="217"/>
      <c r="F22" s="224"/>
      <c r="G22" s="248" t="s">
        <v>37</v>
      </c>
      <c r="H22" s="249"/>
      <c r="I22" s="249"/>
      <c r="J22" s="249"/>
      <c r="K22" s="249"/>
      <c r="L22" s="249"/>
      <c r="M22" s="249"/>
      <c r="N22" s="249"/>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1"/>
      <c r="AM22" s="155"/>
      <c r="AN22" s="156"/>
      <c r="AO22" s="156"/>
      <c r="AP22" s="156"/>
      <c r="AQ22" s="157"/>
      <c r="AR22" s="255"/>
      <c r="AS22" s="213"/>
      <c r="AT22" s="213"/>
      <c r="AU22" s="213"/>
      <c r="AV22" s="213"/>
      <c r="AW22" s="213"/>
      <c r="AX22" s="213"/>
      <c r="AY22" s="213"/>
      <c r="AZ22" s="213"/>
      <c r="BA22" s="182" t="s">
        <v>36</v>
      </c>
      <c r="BB22" s="252"/>
    </row>
    <row r="23" spans="2:58" s="2" customFormat="1" ht="21" customHeight="1" x14ac:dyDescent="0.4">
      <c r="B23" s="303"/>
      <c r="C23" s="306"/>
      <c r="D23" s="307"/>
      <c r="E23" s="217" t="s">
        <v>38</v>
      </c>
      <c r="F23" s="224"/>
      <c r="G23" s="225"/>
      <c r="H23" s="226"/>
      <c r="I23" s="226"/>
      <c r="J23" s="226"/>
      <c r="K23" s="226"/>
      <c r="L23" s="226"/>
      <c r="M23" s="226"/>
      <c r="N23" s="226"/>
      <c r="O23" s="226"/>
      <c r="P23" s="226"/>
      <c r="Q23" s="226"/>
      <c r="R23" s="226"/>
      <c r="S23" s="226"/>
      <c r="T23" s="226"/>
      <c r="U23" s="226"/>
      <c r="V23" s="226"/>
      <c r="W23" s="226"/>
      <c r="X23" s="226"/>
      <c r="Y23" s="226"/>
      <c r="Z23" s="226"/>
      <c r="AA23" s="226"/>
      <c r="AB23" s="227"/>
      <c r="AC23" s="228" t="s">
        <v>39</v>
      </c>
      <c r="AD23" s="229"/>
      <c r="AE23" s="229"/>
      <c r="AF23" s="229"/>
      <c r="AG23" s="229"/>
      <c r="AH23" s="229"/>
      <c r="AI23" s="229"/>
      <c r="AJ23" s="229"/>
      <c r="AK23" s="229"/>
      <c r="AL23" s="229"/>
      <c r="AM23" s="229"/>
      <c r="AN23" s="229"/>
      <c r="AO23" s="229"/>
      <c r="AP23" s="229"/>
      <c r="AQ23" s="229"/>
      <c r="AR23" s="229"/>
      <c r="AS23" s="229"/>
      <c r="AT23" s="229"/>
      <c r="AU23" s="230"/>
      <c r="AV23" s="231"/>
      <c r="AW23" s="232"/>
      <c r="AX23" s="232"/>
      <c r="AY23" s="232"/>
      <c r="AZ23" s="232"/>
      <c r="BA23" s="232"/>
      <c r="BB23" s="233"/>
      <c r="BC23" s="18"/>
      <c r="BD23" s="18"/>
    </row>
    <row r="24" spans="2:58" s="2" customFormat="1" ht="21" customHeight="1" x14ac:dyDescent="0.4">
      <c r="B24" s="303"/>
      <c r="C24" s="306"/>
      <c r="D24" s="307"/>
      <c r="E24" s="234" t="s">
        <v>40</v>
      </c>
      <c r="F24" s="235"/>
      <c r="G24" s="189"/>
      <c r="H24" s="190"/>
      <c r="I24" s="190"/>
      <c r="J24" s="190"/>
      <c r="K24" s="190"/>
      <c r="L24" s="190"/>
      <c r="M24" s="190"/>
      <c r="N24" s="237" t="str">
        <f>IF($G$24="2 有","（当該事業に係る許認可証等を取得し、適法に事業を営んでいることを宣誓いたします）","")</f>
        <v/>
      </c>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8"/>
    </row>
    <row r="25" spans="2:58" s="2" customFormat="1" ht="21" customHeight="1" x14ac:dyDescent="0.4">
      <c r="B25" s="303"/>
      <c r="C25" s="308"/>
      <c r="D25" s="309"/>
      <c r="E25" s="236"/>
      <c r="F25" s="100"/>
      <c r="G25" s="115"/>
      <c r="H25" s="105"/>
      <c r="I25" s="105"/>
      <c r="J25" s="105"/>
      <c r="K25" s="105"/>
      <c r="L25" s="105"/>
      <c r="M25" s="105"/>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40"/>
    </row>
    <row r="26" spans="2:58" s="2" customFormat="1" ht="13.5" customHeight="1" x14ac:dyDescent="0.4">
      <c r="B26" s="303"/>
    </row>
    <row r="27" spans="2:58" s="2" customFormat="1" ht="18.95" customHeight="1" x14ac:dyDescent="0.4">
      <c r="B27" s="303"/>
      <c r="C27" s="164" t="s">
        <v>41</v>
      </c>
      <c r="D27" s="165"/>
      <c r="E27" s="216" t="s">
        <v>42</v>
      </c>
      <c r="F27" s="96"/>
      <c r="G27" s="219"/>
      <c r="H27" s="117"/>
      <c r="I27" s="117"/>
      <c r="J27" s="117"/>
      <c r="K27" s="117"/>
      <c r="L27" s="117"/>
      <c r="M27" s="117"/>
      <c r="N27" s="117"/>
      <c r="O27" s="117"/>
      <c r="P27" s="117"/>
      <c r="Q27" s="117"/>
      <c r="R27" s="117"/>
      <c r="S27" s="117"/>
      <c r="T27" s="117"/>
      <c r="U27" s="116" t="s">
        <v>43</v>
      </c>
      <c r="V27" s="215"/>
      <c r="W27" s="215"/>
      <c r="X27" s="215"/>
      <c r="Y27" s="222" t="str">
        <f>IF($V$27="支店","支店名：","")</f>
        <v/>
      </c>
      <c r="Z27" s="222"/>
      <c r="AA27" s="222"/>
      <c r="AB27" s="117"/>
      <c r="AC27" s="117"/>
      <c r="AD27" s="117"/>
      <c r="AE27" s="117"/>
      <c r="AF27" s="117"/>
      <c r="AG27" s="117"/>
      <c r="AH27" s="214" t="s">
        <v>44</v>
      </c>
      <c r="AI27" s="125" t="s">
        <v>45</v>
      </c>
      <c r="AJ27" s="153"/>
      <c r="AK27" s="153"/>
      <c r="AL27" s="126"/>
      <c r="AM27" s="19"/>
      <c r="AN27" s="20"/>
      <c r="AO27" s="215"/>
      <c r="AP27" s="215"/>
      <c r="AQ27" s="215"/>
      <c r="AR27" s="215"/>
      <c r="AS27" s="215"/>
      <c r="AT27" s="116" t="s">
        <v>46</v>
      </c>
      <c r="AU27" s="214"/>
      <c r="AV27" s="153" t="s">
        <v>47</v>
      </c>
      <c r="AW27" s="153"/>
      <c r="AX27" s="126"/>
      <c r="AY27" s="113"/>
      <c r="AZ27" s="114"/>
      <c r="BA27" s="114"/>
      <c r="BB27" s="203"/>
    </row>
    <row r="28" spans="2:58" s="2" customFormat="1" ht="18.95" customHeight="1" x14ac:dyDescent="0.4">
      <c r="B28" s="303"/>
      <c r="C28" s="166"/>
      <c r="D28" s="167"/>
      <c r="E28" s="217"/>
      <c r="F28" s="218"/>
      <c r="G28" s="220"/>
      <c r="H28" s="221"/>
      <c r="I28" s="221"/>
      <c r="J28" s="221"/>
      <c r="K28" s="221"/>
      <c r="L28" s="221"/>
      <c r="M28" s="221"/>
      <c r="N28" s="221"/>
      <c r="O28" s="221"/>
      <c r="P28" s="221"/>
      <c r="Q28" s="221"/>
      <c r="R28" s="221"/>
      <c r="S28" s="221"/>
      <c r="T28" s="221"/>
      <c r="U28" s="162"/>
      <c r="V28" s="204"/>
      <c r="W28" s="204"/>
      <c r="X28" s="204"/>
      <c r="Y28" s="223"/>
      <c r="Z28" s="223"/>
      <c r="AA28" s="223"/>
      <c r="AB28" s="213"/>
      <c r="AC28" s="213"/>
      <c r="AD28" s="213"/>
      <c r="AE28" s="213"/>
      <c r="AF28" s="213"/>
      <c r="AG28" s="213"/>
      <c r="AH28" s="183"/>
      <c r="AI28" s="155"/>
      <c r="AJ28" s="156"/>
      <c r="AK28" s="156"/>
      <c r="AL28" s="157"/>
      <c r="AM28" s="21"/>
      <c r="AN28" s="22"/>
      <c r="AO28" s="204"/>
      <c r="AP28" s="204"/>
      <c r="AQ28" s="23" t="s">
        <v>48</v>
      </c>
      <c r="AR28" s="24"/>
      <c r="AS28" s="23" t="s">
        <v>49</v>
      </c>
      <c r="AT28" s="24"/>
      <c r="AU28" s="25" t="s">
        <v>50</v>
      </c>
      <c r="AV28" s="156"/>
      <c r="AW28" s="156"/>
      <c r="AX28" s="157"/>
      <c r="AY28" s="192"/>
      <c r="AZ28" s="193"/>
      <c r="BA28" s="193"/>
      <c r="BB28" s="194"/>
    </row>
    <row r="29" spans="2:58" s="2" customFormat="1" ht="18.95" customHeight="1" x14ac:dyDescent="0.4">
      <c r="B29" s="303"/>
      <c r="C29" s="166"/>
      <c r="D29" s="167"/>
      <c r="E29" s="205" t="s">
        <v>51</v>
      </c>
      <c r="F29" s="206"/>
      <c r="G29" s="209"/>
      <c r="H29" s="210"/>
      <c r="I29" s="212"/>
      <c r="J29" s="210"/>
      <c r="K29" s="212"/>
      <c r="L29" s="210"/>
      <c r="M29" s="212"/>
      <c r="N29" s="210"/>
      <c r="O29" s="212"/>
      <c r="P29" s="210"/>
      <c r="Q29" s="212"/>
      <c r="R29" s="210"/>
      <c r="S29" s="212"/>
      <c r="T29" s="210"/>
      <c r="U29" s="212"/>
      <c r="V29" s="210"/>
      <c r="W29" s="212"/>
      <c r="X29" s="210"/>
      <c r="Y29" s="159" t="s">
        <v>144</v>
      </c>
      <c r="Z29" s="163"/>
      <c r="AA29" s="205" t="s">
        <v>52</v>
      </c>
      <c r="AB29" s="187"/>
      <c r="AC29" s="187"/>
      <c r="AD29" s="187"/>
      <c r="AE29" s="26" t="s">
        <v>53</v>
      </c>
      <c r="AF29" s="27"/>
      <c r="AG29" s="27"/>
      <c r="AH29" s="28"/>
      <c r="AI29" s="28"/>
      <c r="AJ29" s="28"/>
      <c r="AK29" s="28"/>
      <c r="AL29" s="28"/>
      <c r="AM29" s="186"/>
      <c r="AN29" s="186"/>
      <c r="AO29" s="186"/>
      <c r="AP29" s="186"/>
      <c r="AQ29" s="186"/>
      <c r="AR29" s="186"/>
      <c r="AS29" s="186"/>
      <c r="AT29" s="27"/>
      <c r="AU29" s="29" t="s">
        <v>54</v>
      </c>
      <c r="AV29" s="187" t="s">
        <v>55</v>
      </c>
      <c r="AW29" s="187"/>
      <c r="AX29" s="188"/>
      <c r="AY29" s="189"/>
      <c r="AZ29" s="190"/>
      <c r="BA29" s="190"/>
      <c r="BB29" s="191"/>
    </row>
    <row r="30" spans="2:58" s="2" customFormat="1" ht="18.95" customHeight="1" x14ac:dyDescent="0.4">
      <c r="B30" s="303"/>
      <c r="C30" s="166"/>
      <c r="D30" s="167"/>
      <c r="E30" s="207"/>
      <c r="F30" s="208"/>
      <c r="G30" s="204"/>
      <c r="H30" s="211"/>
      <c r="I30" s="204"/>
      <c r="J30" s="211"/>
      <c r="K30" s="204"/>
      <c r="L30" s="211"/>
      <c r="M30" s="204"/>
      <c r="N30" s="211"/>
      <c r="O30" s="204"/>
      <c r="P30" s="211"/>
      <c r="Q30" s="204"/>
      <c r="R30" s="211"/>
      <c r="S30" s="204"/>
      <c r="T30" s="211"/>
      <c r="U30" s="204"/>
      <c r="V30" s="211"/>
      <c r="W30" s="204"/>
      <c r="X30" s="211"/>
      <c r="Y30" s="182"/>
      <c r="Z30" s="183"/>
      <c r="AA30" s="155"/>
      <c r="AB30" s="156"/>
      <c r="AC30" s="156"/>
      <c r="AD30" s="156"/>
      <c r="AE30" s="30" t="s">
        <v>56</v>
      </c>
      <c r="AF30" s="23"/>
      <c r="AG30" s="23"/>
      <c r="AH30" s="31"/>
      <c r="AI30" s="31"/>
      <c r="AJ30" s="31"/>
      <c r="AK30" s="31"/>
      <c r="AL30" s="31"/>
      <c r="AM30" s="195"/>
      <c r="AN30" s="195"/>
      <c r="AO30" s="195"/>
      <c r="AP30" s="195"/>
      <c r="AQ30" s="195"/>
      <c r="AR30" s="195"/>
      <c r="AS30" s="195"/>
      <c r="AT30" s="23"/>
      <c r="AU30" s="32" t="s">
        <v>54</v>
      </c>
      <c r="AV30" s="156"/>
      <c r="AW30" s="156"/>
      <c r="AX30" s="157"/>
      <c r="AY30" s="192"/>
      <c r="AZ30" s="193"/>
      <c r="BA30" s="193"/>
      <c r="BB30" s="194"/>
      <c r="BC30" s="1"/>
      <c r="BD30" s="1"/>
      <c r="BE30" s="1"/>
      <c r="BF30" s="1"/>
    </row>
    <row r="31" spans="2:58" s="2" customFormat="1" ht="15" customHeight="1" x14ac:dyDescent="0.4">
      <c r="B31" s="303"/>
      <c r="C31" s="166"/>
      <c r="D31" s="167"/>
      <c r="E31" s="127" t="s">
        <v>57</v>
      </c>
      <c r="F31" s="128"/>
      <c r="G31" s="196" t="s">
        <v>58</v>
      </c>
      <c r="H31" s="197"/>
      <c r="I31" s="197"/>
      <c r="J31" s="197"/>
      <c r="K31" s="197"/>
      <c r="L31" s="198">
        <f>G29*10^5+I29*10^4+K29*10^3+M29*10^2+O29*10+Q29</f>
        <v>0</v>
      </c>
      <c r="M31" s="198"/>
      <c r="N31" s="198"/>
      <c r="O31" s="198"/>
      <c r="P31" s="198"/>
      <c r="Q31" s="198"/>
      <c r="R31" s="162" t="s">
        <v>54</v>
      </c>
      <c r="S31" s="162"/>
      <c r="T31" s="163"/>
      <c r="U31" s="127" t="s">
        <v>59</v>
      </c>
      <c r="V31" s="154"/>
      <c r="W31" s="154"/>
      <c r="X31" s="128"/>
      <c r="Y31" s="33" t="s">
        <v>60</v>
      </c>
      <c r="Z31" s="5"/>
      <c r="AA31" s="5"/>
      <c r="AB31" s="5"/>
      <c r="AC31" s="5"/>
      <c r="AD31" s="34"/>
      <c r="AE31" s="34"/>
      <c r="AF31" s="34"/>
      <c r="AG31" s="34"/>
      <c r="AH31" s="34"/>
      <c r="AI31" s="34"/>
      <c r="AJ31" s="33"/>
      <c r="AK31" s="5"/>
      <c r="AL31" s="33"/>
      <c r="AM31" s="33"/>
      <c r="AN31" s="33"/>
      <c r="AO31" s="33"/>
      <c r="AP31" s="33"/>
      <c r="AQ31" s="5"/>
      <c r="AR31" s="5"/>
      <c r="AS31" s="5"/>
      <c r="AT31" s="5"/>
      <c r="AU31" s="35"/>
      <c r="AV31" s="5"/>
      <c r="AW31" s="36"/>
      <c r="AX31" s="37"/>
      <c r="AY31" s="37"/>
      <c r="AZ31" s="5"/>
      <c r="BA31" s="5"/>
      <c r="BB31" s="38"/>
      <c r="BC31" s="1"/>
      <c r="BD31" s="1"/>
      <c r="BE31" s="1"/>
      <c r="BF31" s="1"/>
    </row>
    <row r="32" spans="2:58" s="2" customFormat="1" ht="15" customHeight="1" x14ac:dyDescent="0.4">
      <c r="B32" s="303"/>
      <c r="C32" s="166"/>
      <c r="D32" s="167"/>
      <c r="E32" s="127"/>
      <c r="F32" s="128"/>
      <c r="G32" s="176" t="s">
        <v>61</v>
      </c>
      <c r="H32" s="177"/>
      <c r="I32" s="177"/>
      <c r="J32" s="177"/>
      <c r="K32" s="177"/>
      <c r="L32" s="178"/>
      <c r="M32" s="178"/>
      <c r="N32" s="178"/>
      <c r="O32" s="178"/>
      <c r="P32" s="178"/>
      <c r="Q32" s="178"/>
      <c r="R32" s="162" t="s">
        <v>54</v>
      </c>
      <c r="S32" s="162"/>
      <c r="T32" s="163"/>
      <c r="U32" s="127"/>
      <c r="V32" s="154"/>
      <c r="W32" s="154"/>
      <c r="X32" s="128"/>
      <c r="Y32" s="170"/>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row>
    <row r="33" spans="2:54" s="2" customFormat="1" ht="15" customHeight="1" x14ac:dyDescent="0.4">
      <c r="B33" s="303"/>
      <c r="C33" s="166"/>
      <c r="D33" s="167"/>
      <c r="E33" s="127"/>
      <c r="F33" s="128"/>
      <c r="G33" s="176" t="s">
        <v>62</v>
      </c>
      <c r="H33" s="177"/>
      <c r="I33" s="177"/>
      <c r="J33" s="177"/>
      <c r="K33" s="177"/>
      <c r="L33" s="178"/>
      <c r="M33" s="178"/>
      <c r="N33" s="178"/>
      <c r="O33" s="178"/>
      <c r="P33" s="178"/>
      <c r="Q33" s="178"/>
      <c r="R33" s="162" t="s">
        <v>54</v>
      </c>
      <c r="S33" s="162"/>
      <c r="T33" s="163"/>
      <c r="U33" s="127"/>
      <c r="V33" s="154"/>
      <c r="W33" s="154"/>
      <c r="X33" s="128"/>
      <c r="Y33" s="170"/>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row>
    <row r="34" spans="2:54" s="2" customFormat="1" ht="15" customHeight="1" x14ac:dyDescent="0.4">
      <c r="B34" s="303"/>
      <c r="C34" s="166"/>
      <c r="D34" s="167"/>
      <c r="E34" s="127"/>
      <c r="F34" s="128"/>
      <c r="G34" s="179" t="s">
        <v>63</v>
      </c>
      <c r="H34" s="180"/>
      <c r="I34" s="180"/>
      <c r="J34" s="180"/>
      <c r="K34" s="180"/>
      <c r="L34" s="181"/>
      <c r="M34" s="181"/>
      <c r="N34" s="181"/>
      <c r="O34" s="181"/>
      <c r="P34" s="181"/>
      <c r="Q34" s="181"/>
      <c r="R34" s="182" t="s">
        <v>54</v>
      </c>
      <c r="S34" s="182"/>
      <c r="T34" s="183"/>
      <c r="U34" s="127"/>
      <c r="V34" s="154"/>
      <c r="W34" s="154"/>
      <c r="X34" s="128"/>
      <c r="Y34" s="170"/>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row>
    <row r="35" spans="2:54" s="2" customFormat="1" ht="15" customHeight="1" x14ac:dyDescent="0.4">
      <c r="B35" s="303"/>
      <c r="C35" s="168"/>
      <c r="D35" s="169"/>
      <c r="E35" s="129"/>
      <c r="F35" s="130"/>
      <c r="G35" s="184" t="s">
        <v>64</v>
      </c>
      <c r="H35" s="185"/>
      <c r="I35" s="185"/>
      <c r="J35" s="185"/>
      <c r="K35" s="185"/>
      <c r="L35" s="201">
        <f>IFERROR(SUM(L31:Q34),"")</f>
        <v>0</v>
      </c>
      <c r="M35" s="201"/>
      <c r="N35" s="201"/>
      <c r="O35" s="201"/>
      <c r="P35" s="201"/>
      <c r="Q35" s="201"/>
      <c r="R35" s="104" t="s">
        <v>54</v>
      </c>
      <c r="S35" s="104"/>
      <c r="T35" s="202"/>
      <c r="U35" s="129"/>
      <c r="V35" s="199"/>
      <c r="W35" s="199"/>
      <c r="X35" s="130"/>
      <c r="Y35" s="173"/>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row>
    <row r="36" spans="2:54" s="2" customFormat="1" ht="13.5" customHeight="1" x14ac:dyDescent="0.4"/>
    <row r="37" spans="2:54" s="2" customFormat="1" ht="21.95" customHeight="1" x14ac:dyDescent="0.4">
      <c r="C37" s="119" t="s">
        <v>65</v>
      </c>
      <c r="D37" s="120"/>
      <c r="E37" s="125" t="s">
        <v>66</v>
      </c>
      <c r="F37" s="126"/>
      <c r="G37" s="131" t="str">
        <f>IF(AC40="","",EDATE($AC$40,-11))</f>
        <v/>
      </c>
      <c r="H37" s="132"/>
      <c r="I37" s="132"/>
      <c r="J37" s="133"/>
      <c r="K37" s="133"/>
      <c r="L37" s="133"/>
      <c r="M37" s="133"/>
      <c r="N37" s="133"/>
      <c r="O37" s="134" t="s">
        <v>54</v>
      </c>
      <c r="P37" s="134"/>
      <c r="Q37" s="135"/>
      <c r="R37" s="131" t="str">
        <f>IF(AC40="","",EDATE($AC$40,-7))</f>
        <v/>
      </c>
      <c r="S37" s="132"/>
      <c r="T37" s="132"/>
      <c r="U37" s="133"/>
      <c r="V37" s="133"/>
      <c r="W37" s="133"/>
      <c r="X37" s="133"/>
      <c r="Y37" s="133"/>
      <c r="Z37" s="134" t="s">
        <v>54</v>
      </c>
      <c r="AA37" s="134"/>
      <c r="AB37" s="135"/>
      <c r="AC37" s="131" t="str">
        <f>IF(AC40="","",EDATE($AC$40,-3))</f>
        <v/>
      </c>
      <c r="AD37" s="132"/>
      <c r="AE37" s="132"/>
      <c r="AF37" s="133"/>
      <c r="AG37" s="133"/>
      <c r="AH37" s="133"/>
      <c r="AI37" s="133"/>
      <c r="AJ37" s="133"/>
      <c r="AK37" s="134" t="s">
        <v>54</v>
      </c>
      <c r="AL37" s="134"/>
      <c r="AM37" s="135"/>
      <c r="AN37" s="125" t="s">
        <v>67</v>
      </c>
      <c r="AO37" s="153"/>
      <c r="AP37" s="153"/>
      <c r="AQ37" s="126"/>
      <c r="AR37" s="200" t="s">
        <v>68</v>
      </c>
      <c r="AS37" s="134"/>
      <c r="AT37" s="134"/>
      <c r="AU37" s="134"/>
      <c r="AV37" s="150"/>
      <c r="AW37" s="150"/>
      <c r="AX37" s="150"/>
      <c r="AY37" s="150"/>
      <c r="AZ37" s="150"/>
      <c r="BA37" s="134" t="s">
        <v>54</v>
      </c>
      <c r="BB37" s="151"/>
    </row>
    <row r="38" spans="2:54" s="2" customFormat="1" ht="21.95" customHeight="1" x14ac:dyDescent="0.4">
      <c r="C38" s="121"/>
      <c r="D38" s="122"/>
      <c r="E38" s="127"/>
      <c r="F38" s="128"/>
      <c r="G38" s="138" t="str">
        <f>IF(AC40="","",EDATE($AC$40,-10))</f>
        <v/>
      </c>
      <c r="H38" s="139"/>
      <c r="I38" s="139"/>
      <c r="J38" s="152"/>
      <c r="K38" s="152"/>
      <c r="L38" s="152"/>
      <c r="M38" s="152"/>
      <c r="N38" s="152"/>
      <c r="O38" s="136" t="s">
        <v>54</v>
      </c>
      <c r="P38" s="136"/>
      <c r="Q38" s="137"/>
      <c r="R38" s="138" t="str">
        <f>IF(AC40="","",EDATE($AC$40,-6))</f>
        <v/>
      </c>
      <c r="S38" s="139"/>
      <c r="T38" s="139"/>
      <c r="U38" s="152"/>
      <c r="V38" s="152"/>
      <c r="W38" s="152"/>
      <c r="X38" s="152"/>
      <c r="Y38" s="152"/>
      <c r="Z38" s="136" t="s">
        <v>54</v>
      </c>
      <c r="AA38" s="136"/>
      <c r="AB38" s="137"/>
      <c r="AC38" s="138" t="str">
        <f>IF(AC40="","",EDATE($AC$40,-2))</f>
        <v/>
      </c>
      <c r="AD38" s="139"/>
      <c r="AE38" s="139"/>
      <c r="AF38" s="152"/>
      <c r="AG38" s="152"/>
      <c r="AH38" s="152"/>
      <c r="AI38" s="152"/>
      <c r="AJ38" s="152"/>
      <c r="AK38" s="136" t="s">
        <v>54</v>
      </c>
      <c r="AL38" s="136"/>
      <c r="AM38" s="137"/>
      <c r="AN38" s="127"/>
      <c r="AO38" s="154"/>
      <c r="AP38" s="154"/>
      <c r="AQ38" s="128"/>
      <c r="AR38" s="158" t="s">
        <v>69</v>
      </c>
      <c r="AS38" s="159"/>
      <c r="AT38" s="159"/>
      <c r="AU38" s="159"/>
      <c r="AV38" s="160"/>
      <c r="AW38" s="160"/>
      <c r="AX38" s="160"/>
      <c r="AY38" s="160"/>
      <c r="AZ38" s="160"/>
      <c r="BA38" s="159" t="s">
        <v>54</v>
      </c>
      <c r="BB38" s="161"/>
    </row>
    <row r="39" spans="2:54" s="2" customFormat="1" ht="21.95" customHeight="1" x14ac:dyDescent="0.4">
      <c r="C39" s="121"/>
      <c r="D39" s="122"/>
      <c r="E39" s="127"/>
      <c r="F39" s="128"/>
      <c r="G39" s="138" t="str">
        <f>IF(AC40="","",EDATE($AC$40,-9))</f>
        <v/>
      </c>
      <c r="H39" s="139"/>
      <c r="I39" s="139"/>
      <c r="J39" s="152"/>
      <c r="K39" s="152"/>
      <c r="L39" s="152"/>
      <c r="M39" s="152"/>
      <c r="N39" s="152"/>
      <c r="O39" s="136" t="s">
        <v>54</v>
      </c>
      <c r="P39" s="136"/>
      <c r="Q39" s="137"/>
      <c r="R39" s="138" t="str">
        <f>IF(AC40="","",EDATE($AC$40,-5))</f>
        <v/>
      </c>
      <c r="S39" s="139"/>
      <c r="T39" s="139"/>
      <c r="U39" s="152"/>
      <c r="V39" s="152"/>
      <c r="W39" s="152"/>
      <c r="X39" s="152"/>
      <c r="Y39" s="152"/>
      <c r="Z39" s="136" t="s">
        <v>54</v>
      </c>
      <c r="AA39" s="136"/>
      <c r="AB39" s="137"/>
      <c r="AC39" s="138" t="str">
        <f>IF(AC40="","",EDATE($AC$40,-1))</f>
        <v/>
      </c>
      <c r="AD39" s="139"/>
      <c r="AE39" s="139"/>
      <c r="AF39" s="152"/>
      <c r="AG39" s="152"/>
      <c r="AH39" s="152"/>
      <c r="AI39" s="152"/>
      <c r="AJ39" s="152"/>
      <c r="AK39" s="136" t="s">
        <v>54</v>
      </c>
      <c r="AL39" s="136"/>
      <c r="AM39" s="137"/>
      <c r="AN39" s="155"/>
      <c r="AO39" s="156"/>
      <c r="AP39" s="156"/>
      <c r="AQ39" s="157"/>
      <c r="AR39" s="140" t="s">
        <v>70</v>
      </c>
      <c r="AS39" s="141"/>
      <c r="AT39" s="141"/>
      <c r="AU39" s="141"/>
      <c r="AV39" s="141"/>
      <c r="AW39" s="141"/>
      <c r="AX39" s="141"/>
      <c r="AY39" s="141"/>
      <c r="AZ39" s="141"/>
      <c r="BA39" s="141"/>
      <c r="BB39" s="142"/>
    </row>
    <row r="40" spans="2:54" s="2" customFormat="1" ht="21.95" customHeight="1" x14ac:dyDescent="0.4">
      <c r="C40" s="123"/>
      <c r="D40" s="124"/>
      <c r="E40" s="129"/>
      <c r="F40" s="130"/>
      <c r="G40" s="143" t="str">
        <f>IF(AC40="","",EDATE($AC$40,-8))</f>
        <v/>
      </c>
      <c r="H40" s="144"/>
      <c r="I40" s="144"/>
      <c r="J40" s="145"/>
      <c r="K40" s="145"/>
      <c r="L40" s="145"/>
      <c r="M40" s="145"/>
      <c r="N40" s="145"/>
      <c r="O40" s="146" t="s">
        <v>54</v>
      </c>
      <c r="P40" s="146"/>
      <c r="Q40" s="147"/>
      <c r="R40" s="143" t="str">
        <f>IF(AC40="","",EDATE($AC$40,-4))</f>
        <v/>
      </c>
      <c r="S40" s="144"/>
      <c r="T40" s="144"/>
      <c r="U40" s="145"/>
      <c r="V40" s="145"/>
      <c r="W40" s="145"/>
      <c r="X40" s="145"/>
      <c r="Y40" s="145"/>
      <c r="Z40" s="146" t="s">
        <v>54</v>
      </c>
      <c r="AA40" s="146"/>
      <c r="AB40" s="147"/>
      <c r="AC40" s="148"/>
      <c r="AD40" s="149"/>
      <c r="AE40" s="149"/>
      <c r="AF40" s="145"/>
      <c r="AG40" s="145"/>
      <c r="AH40" s="145"/>
      <c r="AI40" s="145"/>
      <c r="AJ40" s="145"/>
      <c r="AK40" s="146" t="s">
        <v>54</v>
      </c>
      <c r="AL40" s="146"/>
      <c r="AM40" s="147"/>
      <c r="AN40" s="106" t="s">
        <v>71</v>
      </c>
      <c r="AO40" s="107"/>
      <c r="AP40" s="107"/>
      <c r="AQ40" s="108"/>
      <c r="AR40" s="109"/>
      <c r="AS40" s="110"/>
      <c r="AT40" s="110"/>
      <c r="AU40" s="110"/>
      <c r="AV40" s="110"/>
      <c r="AW40" s="110"/>
      <c r="AX40" s="110"/>
      <c r="AY40" s="110"/>
      <c r="AZ40" s="110"/>
      <c r="BA40" s="110"/>
      <c r="BB40" s="111"/>
    </row>
    <row r="41" spans="2:54" s="2" customFormat="1" ht="15" customHeight="1" x14ac:dyDescent="0.4">
      <c r="C41" s="39"/>
      <c r="D41" s="33" t="s">
        <v>72</v>
      </c>
      <c r="E41" s="5"/>
      <c r="F41" s="40"/>
      <c r="G41" s="5"/>
      <c r="H41" s="5"/>
      <c r="I41" s="5"/>
      <c r="J41" s="5"/>
      <c r="K41" s="5"/>
      <c r="L41" s="5"/>
      <c r="M41" s="5"/>
      <c r="N41" s="5"/>
      <c r="O41" s="5"/>
      <c r="P41" s="5"/>
      <c r="Q41" s="36"/>
      <c r="R41" s="5"/>
      <c r="S41" s="5"/>
      <c r="T41" s="5"/>
      <c r="U41" s="5"/>
      <c r="V41" s="5"/>
      <c r="W41" s="5"/>
      <c r="X41" s="5"/>
      <c r="Y41" s="5"/>
      <c r="Z41" s="5"/>
      <c r="AA41" s="5"/>
      <c r="AB41" s="36"/>
      <c r="AC41" s="5"/>
      <c r="AD41" s="5"/>
      <c r="AE41" s="5"/>
      <c r="AF41" s="5"/>
      <c r="AG41" s="5"/>
      <c r="AH41" s="5"/>
      <c r="AI41" s="5"/>
      <c r="AJ41" s="5"/>
      <c r="AK41" s="5"/>
      <c r="AL41" s="5"/>
      <c r="AM41" s="36"/>
      <c r="AN41" s="37"/>
      <c r="AO41" s="41"/>
      <c r="AP41" s="41"/>
      <c r="AQ41" s="41"/>
      <c r="AR41" s="5"/>
      <c r="AS41" s="5"/>
      <c r="AT41" s="5"/>
      <c r="AU41" s="5"/>
      <c r="AV41" s="5"/>
      <c r="AW41" s="5"/>
      <c r="AX41" s="5"/>
      <c r="AY41" s="5"/>
      <c r="AZ41" s="5"/>
      <c r="BA41" s="5"/>
      <c r="BB41" s="36"/>
    </row>
    <row r="42" spans="2:54" s="2" customFormat="1" ht="13.5" customHeight="1" x14ac:dyDescent="0.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row>
    <row r="43" spans="2:54" s="2" customFormat="1" ht="15.95" customHeight="1" x14ac:dyDescent="0.4">
      <c r="C43" s="112" t="s">
        <v>73</v>
      </c>
      <c r="D43" s="96"/>
      <c r="E43" s="96"/>
      <c r="F43" s="96"/>
      <c r="G43" s="113"/>
      <c r="H43" s="114"/>
      <c r="I43" s="114"/>
      <c r="J43" s="114"/>
      <c r="K43" s="114"/>
      <c r="L43" s="114"/>
      <c r="M43" s="114"/>
      <c r="N43" s="114"/>
      <c r="O43" s="114"/>
      <c r="P43" s="114"/>
      <c r="Q43" s="114"/>
      <c r="R43" s="114"/>
      <c r="S43" s="114"/>
      <c r="T43" s="114"/>
      <c r="U43" s="114"/>
      <c r="V43" s="116" t="s">
        <v>74</v>
      </c>
      <c r="W43" s="116"/>
      <c r="X43" s="117"/>
      <c r="Y43" s="117"/>
      <c r="Z43" s="117"/>
      <c r="AA43" s="117"/>
      <c r="AB43" s="117"/>
      <c r="AC43" s="117"/>
      <c r="AD43" s="117"/>
      <c r="AE43" s="117"/>
      <c r="AF43" s="117"/>
      <c r="AG43" s="117"/>
      <c r="AH43" s="117"/>
      <c r="AI43" s="117"/>
      <c r="AJ43" s="117"/>
      <c r="AK43" s="117"/>
      <c r="AL43" s="117"/>
      <c r="AM43" s="116" t="s">
        <v>75</v>
      </c>
      <c r="AN43" s="116"/>
      <c r="AO43" s="116"/>
      <c r="AP43" s="116"/>
      <c r="AQ43" s="116"/>
      <c r="AR43" s="116"/>
      <c r="AS43" s="10"/>
      <c r="AT43" s="10"/>
      <c r="AU43" s="10"/>
      <c r="AV43" s="10"/>
      <c r="AW43" s="10"/>
      <c r="AX43" s="10"/>
      <c r="AY43" s="10"/>
      <c r="AZ43" s="10"/>
      <c r="BA43" s="10"/>
      <c r="BB43" s="42"/>
    </row>
    <row r="44" spans="2:54" s="2" customFormat="1" ht="15.95" customHeight="1" x14ac:dyDescent="0.4">
      <c r="C44" s="98"/>
      <c r="D44" s="99"/>
      <c r="E44" s="99"/>
      <c r="F44" s="99"/>
      <c r="G44" s="115"/>
      <c r="H44" s="105"/>
      <c r="I44" s="105"/>
      <c r="J44" s="105"/>
      <c r="K44" s="105"/>
      <c r="L44" s="105"/>
      <c r="M44" s="105"/>
      <c r="N44" s="105"/>
      <c r="O44" s="105"/>
      <c r="P44" s="105"/>
      <c r="Q44" s="105"/>
      <c r="R44" s="105"/>
      <c r="S44" s="105"/>
      <c r="T44" s="105"/>
      <c r="U44" s="105"/>
      <c r="V44" s="104" t="s">
        <v>74</v>
      </c>
      <c r="W44" s="104"/>
      <c r="X44" s="118"/>
      <c r="Y44" s="118"/>
      <c r="Z44" s="118"/>
      <c r="AA44" s="118"/>
      <c r="AB44" s="118"/>
      <c r="AC44" s="118"/>
      <c r="AD44" s="118"/>
      <c r="AE44" s="118"/>
      <c r="AF44" s="118"/>
      <c r="AG44" s="118"/>
      <c r="AH44" s="118"/>
      <c r="AI44" s="118"/>
      <c r="AJ44" s="118"/>
      <c r="AK44" s="118"/>
      <c r="AL44" s="118"/>
      <c r="AM44" s="104" t="s">
        <v>75</v>
      </c>
      <c r="AN44" s="104"/>
      <c r="AO44" s="104"/>
      <c r="AP44" s="104"/>
      <c r="AQ44" s="104"/>
      <c r="AR44" s="104"/>
      <c r="AS44" s="43"/>
      <c r="AT44" s="43"/>
      <c r="AU44" s="43"/>
      <c r="AV44" s="43"/>
      <c r="AW44" s="43"/>
      <c r="AX44" s="43"/>
      <c r="AY44" s="43"/>
      <c r="AZ44" s="43"/>
      <c r="BA44" s="43"/>
      <c r="BB44" s="44"/>
    </row>
    <row r="45" spans="2:54" s="2" customFormat="1" ht="13.5" customHeight="1" x14ac:dyDescent="0.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row>
    <row r="46" spans="2:54" s="2" customFormat="1" ht="18" customHeight="1" x14ac:dyDescent="0.4">
      <c r="C46" s="95" t="s">
        <v>76</v>
      </c>
      <c r="D46" s="96"/>
      <c r="E46" s="96"/>
      <c r="F46" s="97"/>
      <c r="G46" s="101" t="s">
        <v>77</v>
      </c>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
      <c r="AK46" s="10"/>
      <c r="AL46" s="10"/>
      <c r="AM46" s="10"/>
      <c r="AN46" s="10"/>
      <c r="AO46" s="10"/>
      <c r="AP46" s="10"/>
      <c r="AQ46" s="10"/>
      <c r="AR46" s="10"/>
      <c r="AS46" s="10"/>
      <c r="AT46" s="10"/>
      <c r="AU46" s="10"/>
      <c r="AV46" s="10"/>
      <c r="AW46" s="10"/>
      <c r="AX46" s="10"/>
      <c r="AY46" s="10"/>
      <c r="AZ46" s="10"/>
      <c r="BA46" s="10"/>
      <c r="BB46" s="42"/>
    </row>
    <row r="47" spans="2:54" s="2" customFormat="1" ht="18" customHeight="1" x14ac:dyDescent="0.4">
      <c r="C47" s="98"/>
      <c r="D47" s="99"/>
      <c r="E47" s="99"/>
      <c r="F47" s="100"/>
      <c r="G47" s="103" t="s">
        <v>78</v>
      </c>
      <c r="H47" s="104"/>
      <c r="I47" s="104"/>
      <c r="J47" s="104"/>
      <c r="K47" s="104"/>
      <c r="L47" s="104"/>
      <c r="M47" s="104"/>
      <c r="N47" s="104"/>
      <c r="O47" s="104"/>
      <c r="P47" s="105"/>
      <c r="Q47" s="105"/>
      <c r="R47" s="105"/>
      <c r="S47" s="105"/>
      <c r="T47" s="105"/>
      <c r="U47" s="105"/>
      <c r="V47" s="105"/>
      <c r="W47" s="105"/>
      <c r="X47" s="105"/>
      <c r="Y47" s="105"/>
      <c r="Z47" s="105"/>
      <c r="AA47" s="105"/>
      <c r="AB47" s="105"/>
      <c r="AC47" s="105"/>
      <c r="AD47" s="105"/>
      <c r="AE47" s="105"/>
      <c r="AF47" s="105"/>
      <c r="AG47" s="105"/>
      <c r="AH47" s="105"/>
      <c r="AI47" s="105"/>
      <c r="AJ47" s="43"/>
      <c r="AK47" s="43"/>
      <c r="AL47" s="43"/>
      <c r="AM47" s="43"/>
      <c r="AN47" s="43"/>
      <c r="AO47" s="43"/>
      <c r="AP47" s="43"/>
      <c r="AQ47" s="43"/>
      <c r="AR47" s="43"/>
      <c r="AS47" s="43"/>
      <c r="AT47" s="43"/>
      <c r="AU47" s="43"/>
      <c r="AV47" s="43"/>
      <c r="AW47" s="43"/>
      <c r="AX47" s="43"/>
      <c r="AY47" s="43"/>
      <c r="AZ47" s="43"/>
      <c r="BA47" s="43"/>
      <c r="BB47" s="44"/>
    </row>
    <row r="48" spans="2:54" s="2" customFormat="1" ht="17.25" customHeight="1" x14ac:dyDescent="0.4">
      <c r="C48" s="5"/>
      <c r="D48" s="33" t="s">
        <v>79</v>
      </c>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10"/>
      <c r="AZ48" s="10"/>
      <c r="BA48" s="10"/>
      <c r="BB48" s="10"/>
    </row>
    <row r="49" spans="53:54" s="2" customFormat="1" ht="9.9499999999999993" customHeight="1" x14ac:dyDescent="0.4">
      <c r="BA49" s="45"/>
      <c r="BB49" s="46" t="s">
        <v>80</v>
      </c>
    </row>
    <row r="50" spans="53:54" s="2" customFormat="1" ht="17.25" customHeight="1" x14ac:dyDescent="0.4"/>
    <row r="51" spans="53:54" s="2" customFormat="1" ht="17.25" customHeight="1" x14ac:dyDescent="0.4"/>
    <row r="52" spans="53:54" s="2" customFormat="1" ht="17.25" customHeight="1" x14ac:dyDescent="0.4"/>
    <row r="53" spans="53:54" s="2" customFormat="1" ht="17.25" customHeight="1" x14ac:dyDescent="0.4"/>
    <row r="54" spans="53:54" s="2" customFormat="1" ht="17.25" customHeight="1" x14ac:dyDescent="0.4"/>
    <row r="55" spans="53:54" s="2" customFormat="1" ht="17.25" customHeight="1" x14ac:dyDescent="0.4"/>
    <row r="56" spans="53:54" s="2" customFormat="1" ht="17.25" customHeight="1" x14ac:dyDescent="0.4"/>
    <row r="57" spans="53:54" s="2" customFormat="1" ht="17.25" customHeight="1" x14ac:dyDescent="0.4"/>
    <row r="58" spans="53:54" s="2" customFormat="1" ht="17.25" customHeight="1" x14ac:dyDescent="0.4"/>
    <row r="59" spans="53:54" s="2" customFormat="1" ht="17.25" customHeight="1" x14ac:dyDescent="0.4"/>
    <row r="60" spans="53:54" s="2" customFormat="1" ht="17.25" customHeight="1" x14ac:dyDescent="0.4"/>
    <row r="61" spans="53:54" s="2" customFormat="1" ht="17.25" customHeight="1" x14ac:dyDescent="0.4"/>
    <row r="62" spans="53:54" s="2" customFormat="1" ht="17.25" customHeight="1" x14ac:dyDescent="0.4"/>
    <row r="63" spans="53:54" s="2" customFormat="1" ht="17.25" customHeight="1" x14ac:dyDescent="0.4"/>
    <row r="64" spans="53:54" s="2" customFormat="1" ht="17.25" customHeight="1" x14ac:dyDescent="0.4"/>
    <row r="65" s="2" customFormat="1" ht="17.25" customHeight="1" x14ac:dyDescent="0.4"/>
    <row r="66" s="2" customFormat="1" ht="17.25" customHeight="1" x14ac:dyDescent="0.4"/>
    <row r="67" s="2" customFormat="1" ht="17.25" customHeight="1" x14ac:dyDescent="0.4"/>
    <row r="68" s="2" customFormat="1" ht="17.25" customHeight="1" x14ac:dyDescent="0.4"/>
    <row r="69" s="2" customFormat="1" ht="17.25" customHeight="1" x14ac:dyDescent="0.4"/>
    <row r="70" s="2" customFormat="1" ht="17.25" customHeight="1" x14ac:dyDescent="0.4"/>
    <row r="71" s="2" customFormat="1" ht="17.25" customHeight="1" x14ac:dyDescent="0.4"/>
    <row r="72" s="2" customFormat="1" ht="17.25" customHeight="1" x14ac:dyDescent="0.4"/>
    <row r="73" s="2" customFormat="1" ht="17.25" customHeight="1" x14ac:dyDescent="0.4"/>
    <row r="74" s="2" customFormat="1" ht="17.25" customHeight="1" x14ac:dyDescent="0.4"/>
    <row r="75" s="2" customFormat="1" ht="17.25" customHeight="1" x14ac:dyDescent="0.4"/>
    <row r="76" s="2" customFormat="1" ht="17.25" customHeight="1" x14ac:dyDescent="0.4"/>
    <row r="77" s="2" customFormat="1" ht="17.25" customHeight="1" x14ac:dyDescent="0.4"/>
    <row r="78" s="2" customFormat="1" ht="17.25" customHeight="1" x14ac:dyDescent="0.4"/>
    <row r="79" s="2" customFormat="1" ht="17.25" customHeight="1" x14ac:dyDescent="0.4"/>
    <row r="80" s="2" customFormat="1" ht="17.25" customHeight="1" x14ac:dyDescent="0.4"/>
    <row r="81" s="2" customFormat="1" ht="17.25" customHeight="1" x14ac:dyDescent="0.4"/>
    <row r="82" s="2" customFormat="1" ht="17.25" customHeight="1" x14ac:dyDescent="0.4"/>
    <row r="83" s="2" customFormat="1" ht="17.25" customHeight="1" x14ac:dyDescent="0.4"/>
    <row r="84" s="2" customFormat="1" ht="17.25" customHeight="1" x14ac:dyDescent="0.4"/>
    <row r="85" s="2" customFormat="1" ht="17.25" customHeight="1" x14ac:dyDescent="0.4"/>
    <row r="86" s="2" customFormat="1" ht="17.25" customHeight="1" x14ac:dyDescent="0.4"/>
    <row r="87" s="2" customFormat="1" ht="17.25" customHeight="1" x14ac:dyDescent="0.4"/>
    <row r="88" s="2" customFormat="1" ht="17.25" customHeight="1" x14ac:dyDescent="0.4"/>
    <row r="89" s="2" customFormat="1" ht="17.25" customHeight="1" x14ac:dyDescent="0.4"/>
    <row r="90" s="2" customFormat="1" ht="17.25" customHeight="1" x14ac:dyDescent="0.4"/>
    <row r="91" s="2" customFormat="1" ht="17.25" customHeight="1" x14ac:dyDescent="0.4"/>
    <row r="92" s="2" customFormat="1" ht="17.25" customHeight="1" x14ac:dyDescent="0.4"/>
    <row r="93" s="2" customFormat="1" ht="17.25" customHeight="1" x14ac:dyDescent="0.4"/>
    <row r="94" s="2" customFormat="1" ht="17.25" customHeight="1" x14ac:dyDescent="0.4"/>
    <row r="95" s="2" customFormat="1" ht="17.25" customHeight="1" x14ac:dyDescent="0.4"/>
    <row r="96" s="2" customFormat="1" ht="17.25" customHeight="1" x14ac:dyDescent="0.4"/>
    <row r="97" s="2" customFormat="1" ht="17.25" customHeight="1" x14ac:dyDescent="0.4"/>
    <row r="98" s="2" customFormat="1" ht="17.25" customHeight="1" x14ac:dyDescent="0.4"/>
    <row r="99" s="2" customFormat="1" ht="17.25" customHeight="1" x14ac:dyDescent="0.4"/>
    <row r="100" s="2" customFormat="1" ht="17.25" customHeight="1" x14ac:dyDescent="0.4"/>
    <row r="101" s="2" customFormat="1" ht="17.25" customHeight="1" x14ac:dyDescent="0.4"/>
    <row r="102" s="2" customFormat="1" ht="17.25" customHeight="1" x14ac:dyDescent="0.4"/>
    <row r="103" s="2" customFormat="1" ht="17.25" customHeight="1" x14ac:dyDescent="0.4"/>
    <row r="104" s="2" customFormat="1" ht="17.25" customHeight="1" x14ac:dyDescent="0.4"/>
    <row r="105" s="2" customFormat="1" ht="17.25" customHeight="1" x14ac:dyDescent="0.4"/>
    <row r="106" s="2" customFormat="1" ht="17.25" customHeight="1" x14ac:dyDescent="0.4"/>
    <row r="107" s="2" customFormat="1" ht="17.25" customHeight="1" x14ac:dyDescent="0.4"/>
    <row r="108" s="2" customFormat="1" ht="17.25" customHeight="1" x14ac:dyDescent="0.4"/>
    <row r="109" s="2" customFormat="1" ht="17.25" customHeight="1" x14ac:dyDescent="0.4"/>
    <row r="110" s="2" customFormat="1" ht="17.25" customHeight="1" x14ac:dyDescent="0.4"/>
    <row r="111" s="2" customFormat="1" ht="17.25" customHeight="1" x14ac:dyDescent="0.4"/>
    <row r="112" s="2" customFormat="1" ht="17.25" customHeight="1" x14ac:dyDescent="0.4"/>
    <row r="113" s="2" customFormat="1" ht="17.25" customHeight="1" x14ac:dyDescent="0.4"/>
    <row r="114" s="2" customFormat="1" ht="17.25" customHeight="1" x14ac:dyDescent="0.4"/>
    <row r="115" s="2" customFormat="1" ht="17.25" customHeight="1" x14ac:dyDescent="0.4"/>
    <row r="116" s="2" customFormat="1" ht="17.25" customHeight="1" x14ac:dyDescent="0.4"/>
    <row r="117" s="2" customFormat="1" ht="17.25" customHeight="1" x14ac:dyDescent="0.4"/>
    <row r="118" s="2" customFormat="1" ht="17.25" customHeight="1" x14ac:dyDescent="0.4"/>
    <row r="119" s="2" customFormat="1" ht="17.25" customHeight="1" x14ac:dyDescent="0.4"/>
    <row r="120" s="2" customFormat="1" ht="17.25" customHeight="1" x14ac:dyDescent="0.4"/>
    <row r="121" s="2" customFormat="1" ht="17.25" customHeight="1" x14ac:dyDescent="0.4"/>
    <row r="122" s="2" customFormat="1" ht="17.25" customHeight="1" x14ac:dyDescent="0.4"/>
    <row r="123" s="2" customFormat="1" ht="17.25" customHeight="1" x14ac:dyDescent="0.4"/>
    <row r="124" s="2" customFormat="1" ht="17.25" customHeight="1" x14ac:dyDescent="0.4"/>
    <row r="125" s="2" customFormat="1" ht="17.25" customHeight="1" x14ac:dyDescent="0.4"/>
    <row r="126" s="2" customFormat="1" ht="17.25" customHeight="1" x14ac:dyDescent="0.4"/>
    <row r="127" s="2" customFormat="1" ht="17.25" customHeight="1" x14ac:dyDescent="0.4"/>
    <row r="128" s="2" customFormat="1" ht="17.25" customHeight="1" x14ac:dyDescent="0.4"/>
    <row r="129" s="2" customFormat="1" ht="17.25" customHeight="1" x14ac:dyDescent="0.4"/>
    <row r="130" s="2" customFormat="1" ht="17.25" customHeight="1" x14ac:dyDescent="0.4"/>
    <row r="131" s="2" customFormat="1" ht="17.25" customHeight="1" x14ac:dyDescent="0.4"/>
    <row r="132" s="2" customFormat="1" ht="17.25" customHeight="1" x14ac:dyDescent="0.4"/>
    <row r="133" s="2" customFormat="1" ht="17.25" customHeight="1" x14ac:dyDescent="0.4"/>
    <row r="134" s="2" customFormat="1" ht="17.25" customHeight="1" x14ac:dyDescent="0.4"/>
    <row r="135" s="2" customFormat="1" ht="17.25" customHeight="1" x14ac:dyDescent="0.4"/>
    <row r="136" s="2" customFormat="1" ht="17.25" customHeight="1" x14ac:dyDescent="0.4"/>
    <row r="137" s="2" customFormat="1" ht="17.25" customHeight="1" x14ac:dyDescent="0.4"/>
    <row r="138" s="2" customFormat="1" ht="17.25" customHeight="1" x14ac:dyDescent="0.4"/>
    <row r="139" s="2" customFormat="1" ht="17.25" customHeight="1" x14ac:dyDescent="0.4"/>
    <row r="140" s="2" customFormat="1" ht="17.25" customHeight="1" x14ac:dyDescent="0.4"/>
    <row r="141" s="2" customFormat="1" ht="17.25" customHeight="1" x14ac:dyDescent="0.4"/>
    <row r="142" s="2" customFormat="1" ht="17.25" customHeight="1" x14ac:dyDescent="0.4"/>
    <row r="143" s="2" customFormat="1" ht="17.25" customHeight="1" x14ac:dyDescent="0.4"/>
    <row r="144" s="2" customFormat="1" ht="17.25" customHeight="1" x14ac:dyDescent="0.4"/>
    <row r="145" s="2" customFormat="1" ht="17.25" customHeight="1" x14ac:dyDescent="0.4"/>
    <row r="146" s="2" customFormat="1" ht="17.25" customHeight="1" x14ac:dyDescent="0.4"/>
    <row r="147" s="2" customFormat="1" ht="17.25" customHeight="1" x14ac:dyDescent="0.4"/>
    <row r="148" s="2" customFormat="1" ht="17.25" customHeight="1" x14ac:dyDescent="0.4"/>
    <row r="149" s="2" customFormat="1" ht="17.25" customHeight="1" x14ac:dyDescent="0.4"/>
    <row r="150" s="2" customFormat="1" ht="17.25" customHeight="1" x14ac:dyDescent="0.4"/>
    <row r="151" s="2" customFormat="1" ht="17.25" customHeight="1" x14ac:dyDescent="0.4"/>
    <row r="152" s="2" customFormat="1" ht="17.25" customHeight="1" x14ac:dyDescent="0.4"/>
    <row r="153" s="2" customFormat="1" ht="17.25" customHeight="1" x14ac:dyDescent="0.4"/>
    <row r="154" s="2" customFormat="1" ht="17.25" customHeight="1" x14ac:dyDescent="0.4"/>
    <row r="155" s="2" customFormat="1" ht="17.25" customHeight="1" x14ac:dyDescent="0.4"/>
    <row r="156" s="2" customFormat="1" ht="17.25" customHeight="1" x14ac:dyDescent="0.4"/>
    <row r="157" s="2" customFormat="1" ht="17.25" customHeight="1" x14ac:dyDescent="0.4"/>
    <row r="158" s="2" customFormat="1" ht="17.25" customHeight="1" x14ac:dyDescent="0.4"/>
    <row r="159" s="2" customFormat="1" ht="17.25" customHeight="1" x14ac:dyDescent="0.4"/>
    <row r="160" s="2" customFormat="1" ht="17.25" customHeight="1" x14ac:dyDescent="0.4"/>
    <row r="161" s="2" customFormat="1" ht="17.25" customHeight="1" x14ac:dyDescent="0.4"/>
    <row r="162" s="2" customFormat="1" ht="17.25" customHeight="1" x14ac:dyDescent="0.4"/>
    <row r="163" s="2" customFormat="1" ht="17.25" customHeight="1" x14ac:dyDescent="0.4"/>
    <row r="164" s="2" customFormat="1" ht="17.25" customHeight="1" x14ac:dyDescent="0.4"/>
    <row r="165" s="2" customFormat="1" ht="17.25" customHeight="1" x14ac:dyDescent="0.4"/>
    <row r="166" s="2" customFormat="1" ht="17.25" customHeight="1" x14ac:dyDescent="0.4"/>
    <row r="167" s="2" customFormat="1" ht="17.25" customHeight="1" x14ac:dyDescent="0.4"/>
    <row r="168" ht="17.25" customHeight="1" x14ac:dyDescent="0.4"/>
    <row r="169" ht="17.25" customHeight="1" x14ac:dyDescent="0.4"/>
    <row r="170" ht="17.25" customHeight="1" x14ac:dyDescent="0.4"/>
    <row r="171" ht="17.25" customHeight="1" x14ac:dyDescent="0.4"/>
    <row r="172" ht="17.25" customHeight="1" x14ac:dyDescent="0.4"/>
    <row r="173" ht="17.25" customHeight="1" x14ac:dyDescent="0.4"/>
    <row r="174" ht="17.25" customHeight="1" x14ac:dyDescent="0.4"/>
    <row r="175" ht="17.25" customHeight="1" x14ac:dyDescent="0.4"/>
    <row r="176"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7.25" customHeight="1" x14ac:dyDescent="0.4"/>
    <row r="244" ht="17.25" customHeight="1" x14ac:dyDescent="0.4"/>
    <row r="245" ht="17.25" customHeight="1" x14ac:dyDescent="0.4"/>
    <row r="246" ht="17.25" customHeight="1" x14ac:dyDescent="0.4"/>
    <row r="247" ht="17.25" customHeight="1" x14ac:dyDescent="0.4"/>
    <row r="248" ht="17.25" customHeight="1" x14ac:dyDescent="0.4"/>
    <row r="249" ht="17.25" customHeight="1" x14ac:dyDescent="0.4"/>
    <row r="250" ht="17.25" customHeight="1" x14ac:dyDescent="0.4"/>
    <row r="251" ht="17.25" customHeight="1" x14ac:dyDescent="0.4"/>
    <row r="252" ht="17.25" customHeight="1" x14ac:dyDescent="0.4"/>
    <row r="253" ht="17.25" customHeight="1" x14ac:dyDescent="0.4"/>
    <row r="254" ht="17.25" customHeight="1" x14ac:dyDescent="0.4"/>
    <row r="255" ht="17.25" customHeight="1" x14ac:dyDescent="0.4"/>
    <row r="256" ht="17.25" customHeight="1" x14ac:dyDescent="0.4"/>
    <row r="257" ht="17.25" customHeight="1" x14ac:dyDescent="0.4"/>
    <row r="258" ht="17.25" customHeight="1" x14ac:dyDescent="0.4"/>
    <row r="259" ht="17.25" customHeight="1" x14ac:dyDescent="0.4"/>
    <row r="260" ht="17.25" customHeight="1" x14ac:dyDescent="0.4"/>
    <row r="261" ht="17.25" customHeight="1" x14ac:dyDescent="0.4"/>
    <row r="262" ht="17.25" customHeight="1" x14ac:dyDescent="0.4"/>
    <row r="263" ht="17.25" customHeight="1" x14ac:dyDescent="0.4"/>
    <row r="264" ht="17.25" customHeight="1" x14ac:dyDescent="0.4"/>
    <row r="265" ht="17.25" customHeight="1" x14ac:dyDescent="0.4"/>
    <row r="266" ht="17.25" customHeight="1" x14ac:dyDescent="0.4"/>
    <row r="267" ht="17.25" customHeight="1" x14ac:dyDescent="0.4"/>
    <row r="268" ht="17.25" customHeight="1" x14ac:dyDescent="0.4"/>
    <row r="269" ht="17.25" customHeight="1" x14ac:dyDescent="0.4"/>
    <row r="270" ht="17.25" customHeight="1" x14ac:dyDescent="0.4"/>
    <row r="271" ht="17.25" customHeight="1" x14ac:dyDescent="0.4"/>
    <row r="272" ht="17.25" customHeight="1" x14ac:dyDescent="0.4"/>
    <row r="273" ht="17.25" customHeight="1" x14ac:dyDescent="0.4"/>
    <row r="274" ht="17.25" customHeight="1" x14ac:dyDescent="0.4"/>
    <row r="275" ht="17.25" customHeight="1" x14ac:dyDescent="0.4"/>
    <row r="276" ht="17.25" customHeight="1" x14ac:dyDescent="0.4"/>
    <row r="277" ht="17.25" customHeight="1" x14ac:dyDescent="0.4"/>
    <row r="278" ht="17.25" customHeight="1" x14ac:dyDescent="0.4"/>
    <row r="279" ht="17.25" customHeight="1" x14ac:dyDescent="0.4"/>
    <row r="280" ht="17.25" customHeight="1" x14ac:dyDescent="0.4"/>
    <row r="281" ht="17.25" customHeight="1" x14ac:dyDescent="0.4"/>
    <row r="282" ht="17.25" customHeight="1" x14ac:dyDescent="0.4"/>
    <row r="283" ht="17.25" customHeight="1" x14ac:dyDescent="0.4"/>
    <row r="284" ht="17.25" customHeight="1" x14ac:dyDescent="0.4"/>
    <row r="285" ht="17.25" customHeight="1" x14ac:dyDescent="0.4"/>
    <row r="286" ht="17.25" customHeight="1" x14ac:dyDescent="0.4"/>
    <row r="287" ht="17.25" customHeight="1" x14ac:dyDescent="0.4"/>
    <row r="288" ht="17.25" customHeight="1" x14ac:dyDescent="0.4"/>
    <row r="289" ht="17.25" customHeight="1" x14ac:dyDescent="0.4"/>
    <row r="290" ht="17.25" customHeight="1" x14ac:dyDescent="0.4"/>
    <row r="291" ht="17.25" customHeight="1" x14ac:dyDescent="0.4"/>
    <row r="292" ht="17.25" customHeight="1" x14ac:dyDescent="0.4"/>
    <row r="293" ht="17.25" customHeight="1" x14ac:dyDescent="0.4"/>
    <row r="294" ht="17.25" customHeight="1" x14ac:dyDescent="0.4"/>
    <row r="295" ht="17.25" customHeight="1" x14ac:dyDescent="0.4"/>
    <row r="296" ht="17.25" customHeight="1" x14ac:dyDescent="0.4"/>
    <row r="297" ht="17.25" customHeight="1" x14ac:dyDescent="0.4"/>
    <row r="298" ht="17.25" customHeight="1" x14ac:dyDescent="0.4"/>
    <row r="299" ht="17.25" customHeight="1" x14ac:dyDescent="0.4"/>
    <row r="300" ht="17.25" customHeight="1" x14ac:dyDescent="0.4"/>
    <row r="301" ht="17.25" customHeight="1" x14ac:dyDescent="0.4"/>
    <row r="302" ht="17.25" customHeight="1" x14ac:dyDescent="0.4"/>
    <row r="303" ht="17.25" customHeight="1" x14ac:dyDescent="0.4"/>
    <row r="304" ht="17.25" customHeight="1" x14ac:dyDescent="0.4"/>
    <row r="305" ht="17.25" customHeight="1" x14ac:dyDescent="0.4"/>
    <row r="306" ht="17.25" customHeight="1" x14ac:dyDescent="0.4"/>
    <row r="307" ht="17.25" customHeight="1" x14ac:dyDescent="0.4"/>
    <row r="308" ht="17.25" customHeight="1" x14ac:dyDescent="0.4"/>
    <row r="309" ht="17.25" customHeight="1" x14ac:dyDescent="0.4"/>
    <row r="310" ht="17.25" customHeight="1" x14ac:dyDescent="0.4"/>
    <row r="311" ht="17.25" customHeight="1" x14ac:dyDescent="0.4"/>
    <row r="312" ht="17.25" customHeight="1" x14ac:dyDescent="0.4"/>
    <row r="313" ht="17.25" customHeight="1" x14ac:dyDescent="0.4"/>
    <row r="314" ht="17.25" customHeight="1" x14ac:dyDescent="0.4"/>
    <row r="315" ht="17.25" customHeight="1" x14ac:dyDescent="0.4"/>
    <row r="316" ht="17.25" customHeight="1" x14ac:dyDescent="0.4"/>
    <row r="317" ht="17.25" customHeight="1" x14ac:dyDescent="0.4"/>
    <row r="318" ht="17.25" customHeight="1" x14ac:dyDescent="0.4"/>
    <row r="319" ht="17.25" customHeight="1" x14ac:dyDescent="0.4"/>
    <row r="320" ht="17.2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row r="379" ht="17.25" customHeight="1" x14ac:dyDescent="0.4"/>
    <row r="380" ht="17.25" customHeight="1" x14ac:dyDescent="0.4"/>
    <row r="381" ht="17.25" customHeight="1" x14ac:dyDescent="0.4"/>
    <row r="382" ht="17.25" customHeight="1" x14ac:dyDescent="0.4"/>
    <row r="383" ht="17.25" customHeight="1" x14ac:dyDescent="0.4"/>
    <row r="384" ht="17.25" customHeight="1" x14ac:dyDescent="0.4"/>
    <row r="385" ht="17.25" customHeight="1" x14ac:dyDescent="0.4"/>
    <row r="386" ht="17.25" customHeight="1" x14ac:dyDescent="0.4"/>
    <row r="387" ht="17.25" customHeight="1" x14ac:dyDescent="0.4"/>
    <row r="388" ht="17.25" customHeight="1" x14ac:dyDescent="0.4"/>
    <row r="389" ht="17.25" customHeight="1" x14ac:dyDescent="0.4"/>
    <row r="390" ht="17.25" customHeight="1" x14ac:dyDescent="0.4"/>
    <row r="391" ht="17.25" customHeight="1" x14ac:dyDescent="0.4"/>
    <row r="392" ht="17.25" customHeight="1" x14ac:dyDescent="0.4"/>
    <row r="393" ht="17.25" customHeight="1" x14ac:dyDescent="0.4"/>
    <row r="394" ht="17.25" customHeight="1" x14ac:dyDescent="0.4"/>
    <row r="395" ht="17.25" customHeight="1" x14ac:dyDescent="0.4"/>
    <row r="396" ht="17.25" customHeight="1" x14ac:dyDescent="0.4"/>
    <row r="397" ht="17.25" customHeight="1" x14ac:dyDescent="0.4"/>
    <row r="398" ht="17.25" customHeight="1" x14ac:dyDescent="0.4"/>
    <row r="399" ht="17.25" customHeight="1" x14ac:dyDescent="0.4"/>
    <row r="400" ht="17.25" customHeight="1" x14ac:dyDescent="0.4"/>
    <row r="401" ht="17.25" customHeight="1" x14ac:dyDescent="0.4"/>
    <row r="402" ht="17.25" customHeight="1" x14ac:dyDescent="0.4"/>
    <row r="403" ht="17.25" customHeight="1" x14ac:dyDescent="0.4"/>
    <row r="404" ht="17.25" customHeight="1" x14ac:dyDescent="0.4"/>
    <row r="405" ht="17.25" customHeight="1" x14ac:dyDescent="0.4"/>
    <row r="406" ht="17.25" customHeight="1" x14ac:dyDescent="0.4"/>
    <row r="407" ht="17.25" customHeight="1" x14ac:dyDescent="0.4"/>
    <row r="408" ht="17.25" customHeight="1" x14ac:dyDescent="0.4"/>
    <row r="409" ht="17.25" customHeight="1" x14ac:dyDescent="0.4"/>
    <row r="410" ht="17.25" customHeight="1" x14ac:dyDescent="0.4"/>
    <row r="411" ht="17.25" customHeight="1" x14ac:dyDescent="0.4"/>
    <row r="412" ht="17.25" customHeight="1" x14ac:dyDescent="0.4"/>
    <row r="413" ht="17.25" customHeight="1" x14ac:dyDescent="0.4"/>
    <row r="414" ht="17.25" customHeight="1" x14ac:dyDescent="0.4"/>
    <row r="415" ht="17.25" customHeight="1" x14ac:dyDescent="0.4"/>
    <row r="416" ht="17.25" customHeight="1" x14ac:dyDescent="0.4"/>
    <row r="417" ht="17.25" customHeight="1" x14ac:dyDescent="0.4"/>
    <row r="418" ht="17.25" customHeight="1" x14ac:dyDescent="0.4"/>
    <row r="419" ht="17.25" customHeight="1" x14ac:dyDescent="0.4"/>
    <row r="420" ht="17.25" customHeight="1" x14ac:dyDescent="0.4"/>
    <row r="421" ht="17.25" customHeight="1" x14ac:dyDescent="0.4"/>
    <row r="422" ht="17.25" customHeight="1" x14ac:dyDescent="0.4"/>
    <row r="423" ht="17.25" customHeight="1" x14ac:dyDescent="0.4"/>
    <row r="424" ht="17.25" customHeight="1" x14ac:dyDescent="0.4"/>
    <row r="425" ht="17.25" customHeight="1" x14ac:dyDescent="0.4"/>
    <row r="426" ht="17.25" customHeight="1" x14ac:dyDescent="0.4"/>
    <row r="427" ht="17.25" customHeight="1" x14ac:dyDescent="0.4"/>
    <row r="428" ht="17.25" customHeight="1" x14ac:dyDescent="0.4"/>
    <row r="429" ht="17.25" customHeight="1" x14ac:dyDescent="0.4"/>
    <row r="430" ht="17.25" customHeight="1" x14ac:dyDescent="0.4"/>
    <row r="431" ht="17.25" customHeight="1" x14ac:dyDescent="0.4"/>
    <row r="432" ht="17.25" customHeight="1" x14ac:dyDescent="0.4"/>
    <row r="433" ht="17.25" customHeight="1" x14ac:dyDescent="0.4"/>
    <row r="434" ht="17.25" customHeight="1" x14ac:dyDescent="0.4"/>
    <row r="435" ht="17.25" customHeight="1" x14ac:dyDescent="0.4"/>
    <row r="436" ht="17.25" customHeight="1" x14ac:dyDescent="0.4"/>
    <row r="437" ht="17.25" customHeight="1" x14ac:dyDescent="0.4"/>
    <row r="438" ht="17.25" customHeight="1" x14ac:dyDescent="0.4"/>
    <row r="439" ht="17.25" customHeight="1" x14ac:dyDescent="0.4"/>
    <row r="440" ht="17.25" customHeight="1" x14ac:dyDescent="0.4"/>
    <row r="441" ht="17.25" customHeight="1" x14ac:dyDescent="0.4"/>
    <row r="442" ht="17.25" customHeight="1" x14ac:dyDescent="0.4"/>
    <row r="443" ht="17.25" customHeight="1" x14ac:dyDescent="0.4"/>
    <row r="444" ht="17.25" customHeight="1" x14ac:dyDescent="0.4"/>
    <row r="445" ht="17.25" customHeight="1" x14ac:dyDescent="0.4"/>
    <row r="446" ht="17.25" customHeight="1" x14ac:dyDescent="0.4"/>
    <row r="447" ht="17.25" customHeight="1" x14ac:dyDescent="0.4"/>
    <row r="448" ht="17.25" customHeight="1" x14ac:dyDescent="0.4"/>
    <row r="449" ht="17.25" customHeight="1" x14ac:dyDescent="0.4"/>
    <row r="450" ht="17.25" customHeight="1" x14ac:dyDescent="0.4"/>
    <row r="451" ht="17.25" customHeight="1" x14ac:dyDescent="0.4"/>
    <row r="452" ht="17.25" customHeight="1" x14ac:dyDescent="0.4"/>
    <row r="453" ht="17.25" customHeight="1" x14ac:dyDescent="0.4"/>
    <row r="454" ht="17.25" customHeight="1" x14ac:dyDescent="0.4"/>
    <row r="455" ht="17.25" customHeight="1" x14ac:dyDescent="0.4"/>
    <row r="456" ht="17.25" customHeight="1" x14ac:dyDescent="0.4"/>
    <row r="457" ht="17.25" customHeight="1" x14ac:dyDescent="0.4"/>
    <row r="458" ht="17.25" customHeight="1" x14ac:dyDescent="0.4"/>
    <row r="459" ht="17.25" customHeight="1" x14ac:dyDescent="0.4"/>
    <row r="460" ht="17.25" customHeight="1" x14ac:dyDescent="0.4"/>
    <row r="461" ht="17.25" customHeight="1" x14ac:dyDescent="0.4"/>
    <row r="462" ht="17.25" customHeight="1" x14ac:dyDescent="0.4"/>
    <row r="463" ht="17.25" customHeight="1" x14ac:dyDescent="0.4"/>
    <row r="464" ht="17.25" customHeight="1" x14ac:dyDescent="0.4"/>
    <row r="465" ht="17.25" customHeight="1" x14ac:dyDescent="0.4"/>
    <row r="466" ht="17.25" customHeight="1" x14ac:dyDescent="0.4"/>
    <row r="467" ht="17.25" customHeight="1" x14ac:dyDescent="0.4"/>
    <row r="468" ht="17.25" customHeight="1" x14ac:dyDescent="0.4"/>
    <row r="469" ht="17.25" customHeight="1" x14ac:dyDescent="0.4"/>
    <row r="470" ht="17.25" customHeight="1" x14ac:dyDescent="0.4"/>
    <row r="471" ht="17.25" customHeight="1" x14ac:dyDescent="0.4"/>
    <row r="472" ht="17.25" customHeight="1" x14ac:dyDescent="0.4"/>
    <row r="473" ht="17.25" customHeight="1" x14ac:dyDescent="0.4"/>
    <row r="474" ht="17.25" customHeight="1" x14ac:dyDescent="0.4"/>
    <row r="475" ht="17.25" customHeight="1" x14ac:dyDescent="0.4"/>
    <row r="476" ht="17.25" customHeight="1" x14ac:dyDescent="0.4"/>
    <row r="477" ht="17.25" customHeight="1" x14ac:dyDescent="0.4"/>
    <row r="478" ht="17.25" customHeight="1" x14ac:dyDescent="0.4"/>
    <row r="479" ht="17.25" customHeight="1" x14ac:dyDescent="0.4"/>
    <row r="480" ht="17.25" customHeight="1" x14ac:dyDescent="0.4"/>
    <row r="481" ht="17.25" customHeight="1" x14ac:dyDescent="0.4"/>
    <row r="482" ht="17.25" customHeight="1" x14ac:dyDescent="0.4"/>
    <row r="483" ht="17.25" customHeight="1" x14ac:dyDescent="0.4"/>
    <row r="484" ht="17.25" customHeight="1" x14ac:dyDescent="0.4"/>
    <row r="485" ht="17.25" customHeight="1" x14ac:dyDescent="0.4"/>
    <row r="486" ht="17.25" customHeight="1" x14ac:dyDescent="0.4"/>
    <row r="487" ht="17.25" customHeight="1" x14ac:dyDescent="0.4"/>
    <row r="488" ht="17.25" customHeight="1" x14ac:dyDescent="0.4"/>
    <row r="489" ht="17.25" customHeight="1" x14ac:dyDescent="0.4"/>
    <row r="490" ht="17.25" customHeight="1" x14ac:dyDescent="0.4"/>
    <row r="491" ht="17.25" customHeight="1" x14ac:dyDescent="0.4"/>
    <row r="492" ht="17.25" customHeight="1" x14ac:dyDescent="0.4"/>
    <row r="493" ht="17.25" customHeight="1" x14ac:dyDescent="0.4"/>
    <row r="494" ht="17.25" customHeight="1" x14ac:dyDescent="0.4"/>
    <row r="495" ht="17.25" customHeight="1" x14ac:dyDescent="0.4"/>
    <row r="496" ht="17.25" customHeight="1" x14ac:dyDescent="0.4"/>
    <row r="497" ht="17.25" customHeight="1" x14ac:dyDescent="0.4"/>
    <row r="498" ht="17.25" customHeight="1" x14ac:dyDescent="0.4"/>
    <row r="499" ht="17.25" customHeight="1" x14ac:dyDescent="0.4"/>
    <row r="500" ht="17.25" customHeight="1" x14ac:dyDescent="0.4"/>
    <row r="501" ht="17.25" customHeight="1" x14ac:dyDescent="0.4"/>
    <row r="502" ht="17.25" customHeight="1" x14ac:dyDescent="0.4"/>
    <row r="503" ht="17.25" customHeight="1" x14ac:dyDescent="0.4"/>
    <row r="504" ht="17.25" customHeight="1" x14ac:dyDescent="0.4"/>
    <row r="505" ht="17.25" customHeight="1" x14ac:dyDescent="0.4"/>
    <row r="506" ht="17.25" customHeight="1" x14ac:dyDescent="0.4"/>
    <row r="507" ht="17.25" customHeight="1" x14ac:dyDescent="0.4"/>
    <row r="508" ht="17.25" customHeight="1" x14ac:dyDescent="0.4"/>
    <row r="509" ht="17.25" customHeight="1" x14ac:dyDescent="0.4"/>
    <row r="510" ht="17.25" customHeight="1" x14ac:dyDescent="0.4"/>
    <row r="511" ht="17.25" customHeight="1" x14ac:dyDescent="0.4"/>
    <row r="512" ht="17.25" customHeight="1" x14ac:dyDescent="0.4"/>
    <row r="513" ht="17.25" customHeight="1" x14ac:dyDescent="0.4"/>
    <row r="514" ht="17.25" customHeight="1" x14ac:dyDescent="0.4"/>
    <row r="515" ht="17.25" customHeight="1" x14ac:dyDescent="0.4"/>
    <row r="516" ht="17.25" customHeight="1" x14ac:dyDescent="0.4"/>
    <row r="517" ht="17.25" customHeight="1" x14ac:dyDescent="0.4"/>
    <row r="518" ht="17.25" customHeight="1" x14ac:dyDescent="0.4"/>
    <row r="519" ht="17.25" customHeight="1" x14ac:dyDescent="0.4"/>
    <row r="520" ht="17.25" customHeight="1" x14ac:dyDescent="0.4"/>
    <row r="521" ht="17.25" customHeight="1" x14ac:dyDescent="0.4"/>
    <row r="522" ht="17.25" customHeight="1" x14ac:dyDescent="0.4"/>
    <row r="523" ht="17.25" customHeight="1" x14ac:dyDescent="0.4"/>
    <row r="524" ht="17.25" customHeight="1" x14ac:dyDescent="0.4"/>
    <row r="525" ht="17.25" customHeight="1" x14ac:dyDescent="0.4"/>
    <row r="526" ht="17.25" customHeight="1" x14ac:dyDescent="0.4"/>
    <row r="527" ht="17.25" customHeight="1" x14ac:dyDescent="0.4"/>
    <row r="528" ht="17.25" customHeight="1" x14ac:dyDescent="0.4"/>
    <row r="529" ht="17.25" customHeight="1" x14ac:dyDescent="0.4"/>
    <row r="530" ht="17.25" customHeight="1" x14ac:dyDescent="0.4"/>
    <row r="531" ht="17.25" customHeight="1" x14ac:dyDescent="0.4"/>
    <row r="532" ht="17.25" customHeight="1" x14ac:dyDescent="0.4"/>
    <row r="533" ht="17.25" customHeight="1" x14ac:dyDescent="0.4"/>
    <row r="534" ht="17.25" customHeight="1" x14ac:dyDescent="0.4"/>
    <row r="535" ht="17.25" customHeight="1" x14ac:dyDescent="0.4"/>
    <row r="536" ht="17.25" customHeight="1" x14ac:dyDescent="0.4"/>
    <row r="537" ht="17.25" customHeight="1" x14ac:dyDescent="0.4"/>
    <row r="538" ht="17.25" customHeight="1" x14ac:dyDescent="0.4"/>
    <row r="539" ht="17.25" customHeight="1" x14ac:dyDescent="0.4"/>
    <row r="540" ht="17.25" customHeight="1" x14ac:dyDescent="0.4"/>
    <row r="541" ht="17.25" customHeight="1" x14ac:dyDescent="0.4"/>
    <row r="542" ht="17.25" customHeight="1" x14ac:dyDescent="0.4"/>
    <row r="543" ht="17.25" customHeight="1" x14ac:dyDescent="0.4"/>
    <row r="544" ht="17.25" customHeight="1" x14ac:dyDescent="0.4"/>
    <row r="545" ht="17.25" customHeight="1" x14ac:dyDescent="0.4"/>
    <row r="546" ht="17.25" customHeight="1" x14ac:dyDescent="0.4"/>
    <row r="547" ht="17.25" customHeight="1" x14ac:dyDescent="0.4"/>
    <row r="548" ht="17.25" customHeight="1" x14ac:dyDescent="0.4"/>
    <row r="549" ht="17.25" customHeight="1" x14ac:dyDescent="0.4"/>
    <row r="550" ht="17.25" customHeight="1" x14ac:dyDescent="0.4"/>
    <row r="551" ht="17.25" customHeight="1" x14ac:dyDescent="0.4"/>
    <row r="552" ht="17.25" customHeight="1" x14ac:dyDescent="0.4"/>
    <row r="553" ht="17.25" customHeight="1" x14ac:dyDescent="0.4"/>
    <row r="554" ht="17.25" customHeight="1" x14ac:dyDescent="0.4"/>
    <row r="555" ht="17.25" customHeight="1" x14ac:dyDescent="0.4"/>
    <row r="556" ht="17.25" customHeight="1" x14ac:dyDescent="0.4"/>
    <row r="557" ht="17.25" customHeight="1" x14ac:dyDescent="0.4"/>
    <row r="558" ht="17.25" customHeight="1" x14ac:dyDescent="0.4"/>
    <row r="559" ht="17.25" customHeight="1" x14ac:dyDescent="0.4"/>
    <row r="560" ht="17.25" customHeight="1" x14ac:dyDescent="0.4"/>
    <row r="561" ht="17.25" customHeight="1" x14ac:dyDescent="0.4"/>
    <row r="562" ht="17.25" customHeight="1" x14ac:dyDescent="0.4"/>
    <row r="563" ht="17.25" customHeight="1" x14ac:dyDescent="0.4"/>
    <row r="564" ht="17.25" customHeight="1" x14ac:dyDescent="0.4"/>
    <row r="565" ht="17.25" customHeight="1" x14ac:dyDescent="0.4"/>
    <row r="566" ht="17.25" customHeight="1" x14ac:dyDescent="0.4"/>
    <row r="567" ht="17.25" customHeight="1" x14ac:dyDescent="0.4"/>
    <row r="568" ht="17.25" customHeight="1" x14ac:dyDescent="0.4"/>
    <row r="569" ht="17.25" customHeight="1" x14ac:dyDescent="0.4"/>
    <row r="570" ht="17.25" customHeight="1" x14ac:dyDescent="0.4"/>
    <row r="571" ht="17.25" customHeight="1" x14ac:dyDescent="0.4"/>
    <row r="572" ht="17.25" customHeight="1" x14ac:dyDescent="0.4"/>
    <row r="573" ht="17.25" customHeight="1" x14ac:dyDescent="0.4"/>
    <row r="574" ht="17.25" customHeight="1" x14ac:dyDescent="0.4"/>
    <row r="575" ht="17.25" customHeight="1" x14ac:dyDescent="0.4"/>
    <row r="576" ht="17.25" customHeight="1" x14ac:dyDescent="0.4"/>
    <row r="577" ht="17.25" customHeight="1" x14ac:dyDescent="0.4"/>
    <row r="578" ht="17.25" customHeight="1" x14ac:dyDescent="0.4"/>
    <row r="579" ht="17.25" customHeight="1" x14ac:dyDescent="0.4"/>
    <row r="580" ht="17.25" customHeight="1" x14ac:dyDescent="0.4"/>
    <row r="581" ht="17.25" customHeight="1" x14ac:dyDescent="0.4"/>
    <row r="582" ht="17.25" customHeight="1" x14ac:dyDescent="0.4"/>
    <row r="583" ht="17.25" customHeight="1" x14ac:dyDescent="0.4"/>
    <row r="584" ht="17.25" customHeight="1" x14ac:dyDescent="0.4"/>
    <row r="585" ht="17.25" customHeight="1" x14ac:dyDescent="0.4"/>
    <row r="586" ht="17.25" customHeight="1" x14ac:dyDescent="0.4"/>
    <row r="587" ht="17.25" customHeight="1" x14ac:dyDescent="0.4"/>
    <row r="588" ht="17.25" customHeight="1" x14ac:dyDescent="0.4"/>
    <row r="589" ht="17.25" customHeight="1" x14ac:dyDescent="0.4"/>
    <row r="590" ht="17.25" customHeight="1" x14ac:dyDescent="0.4"/>
    <row r="591" ht="17.25" customHeight="1" x14ac:dyDescent="0.4"/>
    <row r="592" ht="17.25" customHeight="1" x14ac:dyDescent="0.4"/>
    <row r="593" ht="17.25" customHeight="1" x14ac:dyDescent="0.4"/>
    <row r="594" ht="17.25" customHeight="1" x14ac:dyDescent="0.4"/>
    <row r="595" ht="17.25" customHeight="1" x14ac:dyDescent="0.4"/>
    <row r="596" ht="17.25" customHeight="1" x14ac:dyDescent="0.4"/>
    <row r="597" ht="17.25" customHeight="1" x14ac:dyDescent="0.4"/>
    <row r="598" ht="17.25" customHeight="1" x14ac:dyDescent="0.4"/>
    <row r="599" ht="17.25" customHeight="1" x14ac:dyDescent="0.4"/>
    <row r="600" ht="17.25" customHeight="1" x14ac:dyDescent="0.4"/>
    <row r="601" ht="17.25" customHeight="1" x14ac:dyDescent="0.4"/>
    <row r="602" ht="17.25" customHeight="1" x14ac:dyDescent="0.4"/>
    <row r="603" ht="17.25" customHeight="1" x14ac:dyDescent="0.4"/>
    <row r="604" ht="17.25" customHeight="1" x14ac:dyDescent="0.4"/>
    <row r="605" ht="17.25" customHeight="1" x14ac:dyDescent="0.4"/>
    <row r="606" ht="17.25" customHeight="1" x14ac:dyDescent="0.4"/>
    <row r="607" ht="17.25" customHeight="1" x14ac:dyDescent="0.4"/>
    <row r="608" ht="17.25" customHeight="1" x14ac:dyDescent="0.4"/>
    <row r="609" ht="17.25" customHeight="1" x14ac:dyDescent="0.4"/>
    <row r="610" ht="17.25" customHeight="1" x14ac:dyDescent="0.4"/>
    <row r="611" ht="17.25" customHeight="1" x14ac:dyDescent="0.4"/>
    <row r="612" ht="17.25" customHeight="1" x14ac:dyDescent="0.4"/>
    <row r="613" ht="17.25" customHeight="1" x14ac:dyDescent="0.4"/>
    <row r="614" ht="17.25" customHeight="1" x14ac:dyDescent="0.4"/>
    <row r="615" ht="17.25" customHeight="1" x14ac:dyDescent="0.4"/>
    <row r="616" ht="17.25" customHeight="1" x14ac:dyDescent="0.4"/>
    <row r="617" ht="17.25" customHeight="1" x14ac:dyDescent="0.4"/>
    <row r="618" ht="17.25" customHeight="1" x14ac:dyDescent="0.4"/>
    <row r="619" ht="17.25" customHeight="1" x14ac:dyDescent="0.4"/>
    <row r="620" ht="17.25" customHeight="1" x14ac:dyDescent="0.4"/>
    <row r="621" ht="17.25" customHeight="1" x14ac:dyDescent="0.4"/>
    <row r="622" ht="17.25" customHeight="1" x14ac:dyDescent="0.4"/>
    <row r="623" ht="17.25" customHeight="1" x14ac:dyDescent="0.4"/>
    <row r="624" ht="17.25" customHeight="1" x14ac:dyDescent="0.4"/>
    <row r="625" ht="17.25" customHeight="1" x14ac:dyDescent="0.4"/>
    <row r="626" ht="17.25" customHeight="1" x14ac:dyDescent="0.4"/>
    <row r="627" ht="17.25" customHeight="1" x14ac:dyDescent="0.4"/>
    <row r="628" ht="17.25" customHeight="1" x14ac:dyDescent="0.4"/>
    <row r="629" ht="17.25" customHeight="1" x14ac:dyDescent="0.4"/>
    <row r="630" ht="17.25" customHeight="1" x14ac:dyDescent="0.4"/>
    <row r="631" ht="17.25" customHeight="1" x14ac:dyDescent="0.4"/>
    <row r="632" ht="17.25" customHeight="1" x14ac:dyDescent="0.4"/>
    <row r="633" ht="17.25" customHeight="1" x14ac:dyDescent="0.4"/>
    <row r="634" ht="17.25" customHeight="1" x14ac:dyDescent="0.4"/>
    <row r="635" ht="17.25" customHeight="1" x14ac:dyDescent="0.4"/>
    <row r="636" ht="17.25" customHeight="1" x14ac:dyDescent="0.4"/>
    <row r="637" ht="17.25" customHeight="1" x14ac:dyDescent="0.4"/>
    <row r="638" ht="17.25" customHeight="1" x14ac:dyDescent="0.4"/>
    <row r="639" ht="17.25" customHeight="1" x14ac:dyDescent="0.4"/>
    <row r="640" ht="17.25" customHeight="1" x14ac:dyDescent="0.4"/>
    <row r="641" ht="17.25" customHeight="1" x14ac:dyDescent="0.4"/>
    <row r="642" ht="17.25" customHeight="1" x14ac:dyDescent="0.4"/>
    <row r="643" ht="17.25" customHeight="1" x14ac:dyDescent="0.4"/>
    <row r="644" ht="17.25" customHeight="1" x14ac:dyDescent="0.4"/>
    <row r="645" ht="17.25" customHeight="1" x14ac:dyDescent="0.4"/>
    <row r="646" ht="17.25" customHeight="1" x14ac:dyDescent="0.4"/>
    <row r="647" ht="17.25" customHeight="1" x14ac:dyDescent="0.4"/>
    <row r="648" ht="17.25" customHeight="1" x14ac:dyDescent="0.4"/>
    <row r="649" ht="17.25" customHeight="1" x14ac:dyDescent="0.4"/>
    <row r="650" ht="17.25" customHeight="1" x14ac:dyDescent="0.4"/>
    <row r="651" ht="17.25" customHeight="1" x14ac:dyDescent="0.4"/>
    <row r="652" ht="17.25" customHeight="1" x14ac:dyDescent="0.4"/>
    <row r="653" ht="17.25" customHeight="1" x14ac:dyDescent="0.4"/>
    <row r="654" ht="17.25" customHeight="1" x14ac:dyDescent="0.4"/>
    <row r="655" ht="17.25" customHeight="1" x14ac:dyDescent="0.4"/>
    <row r="656" ht="17.25" customHeight="1" x14ac:dyDescent="0.4"/>
    <row r="657" ht="17.25" customHeight="1" x14ac:dyDescent="0.4"/>
    <row r="658" ht="17.25" customHeight="1" x14ac:dyDescent="0.4"/>
    <row r="659" ht="17.25" customHeight="1" x14ac:dyDescent="0.4"/>
    <row r="660" ht="17.25" customHeight="1" x14ac:dyDescent="0.4"/>
    <row r="661" ht="17.25" customHeight="1" x14ac:dyDescent="0.4"/>
    <row r="662" ht="17.25" customHeight="1" x14ac:dyDescent="0.4"/>
    <row r="663" ht="17.25" customHeight="1" x14ac:dyDescent="0.4"/>
    <row r="664" ht="17.25" customHeight="1" x14ac:dyDescent="0.4"/>
    <row r="665" ht="17.25" customHeight="1" x14ac:dyDescent="0.4"/>
    <row r="666" ht="17.25" customHeight="1" x14ac:dyDescent="0.4"/>
    <row r="667" ht="17.25" customHeight="1" x14ac:dyDescent="0.4"/>
    <row r="668" ht="17.25" customHeight="1" x14ac:dyDescent="0.4"/>
    <row r="669" ht="17.25" customHeight="1" x14ac:dyDescent="0.4"/>
    <row r="670" ht="17.25" customHeight="1" x14ac:dyDescent="0.4"/>
    <row r="671" ht="17.25" customHeight="1" x14ac:dyDescent="0.4"/>
    <row r="672" ht="17.25" customHeight="1" x14ac:dyDescent="0.4"/>
    <row r="673" ht="17.25" customHeight="1" x14ac:dyDescent="0.4"/>
    <row r="674" ht="17.25" customHeight="1" x14ac:dyDescent="0.4"/>
    <row r="675" ht="17.25" customHeight="1" x14ac:dyDescent="0.4"/>
    <row r="676" ht="17.25" customHeight="1" x14ac:dyDescent="0.4"/>
    <row r="677" ht="17.25" customHeight="1" x14ac:dyDescent="0.4"/>
    <row r="678" ht="17.25" customHeight="1" x14ac:dyDescent="0.4"/>
    <row r="679" ht="17.25" customHeight="1" x14ac:dyDescent="0.4"/>
    <row r="680" ht="17.25" customHeight="1" x14ac:dyDescent="0.4"/>
    <row r="681" ht="17.25" customHeight="1" x14ac:dyDescent="0.4"/>
    <row r="682" ht="17.25" customHeight="1" x14ac:dyDescent="0.4"/>
    <row r="683" ht="17.25" customHeight="1" x14ac:dyDescent="0.4"/>
    <row r="684" ht="17.25" customHeight="1" x14ac:dyDescent="0.4"/>
    <row r="685" ht="17.25" customHeight="1" x14ac:dyDescent="0.4"/>
    <row r="686" ht="17.25" customHeight="1" x14ac:dyDescent="0.4"/>
    <row r="687" ht="17.25" customHeight="1" x14ac:dyDescent="0.4"/>
    <row r="688" ht="17.25" customHeight="1" x14ac:dyDescent="0.4"/>
    <row r="689" ht="17.25" customHeight="1" x14ac:dyDescent="0.4"/>
    <row r="690" ht="17.25" customHeight="1" x14ac:dyDescent="0.4"/>
    <row r="691" ht="17.25" customHeight="1" x14ac:dyDescent="0.4"/>
    <row r="692" ht="17.25" customHeight="1" x14ac:dyDescent="0.4"/>
    <row r="693" ht="17.25" customHeight="1" x14ac:dyDescent="0.4"/>
    <row r="694" ht="17.25" customHeight="1" x14ac:dyDescent="0.4"/>
    <row r="695" ht="17.25" customHeight="1" x14ac:dyDescent="0.4"/>
    <row r="696" ht="17.25" customHeight="1" x14ac:dyDescent="0.4"/>
    <row r="697" ht="17.25" customHeight="1" x14ac:dyDescent="0.4"/>
    <row r="698" ht="17.25" customHeight="1" x14ac:dyDescent="0.4"/>
    <row r="699" ht="17.25" customHeight="1" x14ac:dyDescent="0.4"/>
    <row r="700" ht="17.25" customHeight="1" x14ac:dyDescent="0.4"/>
    <row r="701" ht="17.25" customHeight="1" x14ac:dyDescent="0.4"/>
    <row r="702" ht="17.25" customHeight="1" x14ac:dyDescent="0.4"/>
    <row r="703" ht="17.25" customHeight="1" x14ac:dyDescent="0.4"/>
    <row r="704" ht="17.25" customHeight="1" x14ac:dyDescent="0.4"/>
    <row r="705" ht="17.25" customHeight="1" x14ac:dyDescent="0.4"/>
    <row r="706" ht="17.25" customHeight="1" x14ac:dyDescent="0.4"/>
    <row r="707" ht="17.25" customHeight="1" x14ac:dyDescent="0.4"/>
    <row r="708" ht="17.25" customHeight="1" x14ac:dyDescent="0.4"/>
    <row r="709" ht="17.25" customHeight="1" x14ac:dyDescent="0.4"/>
    <row r="710" ht="17.25" customHeight="1" x14ac:dyDescent="0.4"/>
    <row r="711" ht="17.25" customHeight="1" x14ac:dyDescent="0.4"/>
    <row r="712" ht="17.25" customHeight="1" x14ac:dyDescent="0.4"/>
    <row r="713" ht="17.25" customHeight="1" x14ac:dyDescent="0.4"/>
    <row r="714" ht="17.25" customHeight="1" x14ac:dyDescent="0.4"/>
    <row r="715" ht="17.25" customHeight="1" x14ac:dyDescent="0.4"/>
    <row r="716" ht="17.25" customHeight="1" x14ac:dyDescent="0.4"/>
    <row r="717" ht="17.25" customHeight="1" x14ac:dyDescent="0.4"/>
    <row r="718" ht="17.25" customHeight="1" x14ac:dyDescent="0.4"/>
    <row r="719" ht="17.25" customHeight="1" x14ac:dyDescent="0.4"/>
    <row r="720" ht="17.25" customHeight="1" x14ac:dyDescent="0.4"/>
    <row r="721" ht="17.25" customHeight="1" x14ac:dyDescent="0.4"/>
    <row r="722" ht="17.25" customHeight="1" x14ac:dyDescent="0.4"/>
    <row r="723" ht="17.25" customHeight="1" x14ac:dyDescent="0.4"/>
    <row r="724" ht="17.25" customHeight="1" x14ac:dyDescent="0.4"/>
    <row r="725" ht="17.25" customHeight="1" x14ac:dyDescent="0.4"/>
    <row r="726" ht="17.25" customHeight="1" x14ac:dyDescent="0.4"/>
    <row r="727" ht="17.25" customHeight="1" x14ac:dyDescent="0.4"/>
    <row r="728" ht="17.25" customHeight="1" x14ac:dyDescent="0.4"/>
    <row r="729" ht="17.25" customHeight="1" x14ac:dyDescent="0.4"/>
    <row r="730" ht="17.25" customHeight="1" x14ac:dyDescent="0.4"/>
    <row r="731" ht="17.25" customHeight="1" x14ac:dyDescent="0.4"/>
    <row r="732" ht="17.25" customHeight="1" x14ac:dyDescent="0.4"/>
    <row r="733" ht="17.25" customHeight="1" x14ac:dyDescent="0.4"/>
    <row r="734" ht="17.25" customHeight="1" x14ac:dyDescent="0.4"/>
    <row r="735" ht="17.25" customHeight="1" x14ac:dyDescent="0.4"/>
    <row r="736" ht="17.25" customHeight="1" x14ac:dyDescent="0.4"/>
    <row r="737" ht="17.25" customHeight="1" x14ac:dyDescent="0.4"/>
    <row r="738" ht="17.25" customHeight="1" x14ac:dyDescent="0.4"/>
    <row r="739" ht="17.25" customHeight="1" x14ac:dyDescent="0.4"/>
    <row r="740" ht="17.25" customHeight="1" x14ac:dyDescent="0.4"/>
    <row r="741" ht="17.25" customHeight="1" x14ac:dyDescent="0.4"/>
    <row r="742" ht="17.25" customHeight="1" x14ac:dyDescent="0.4"/>
    <row r="743" ht="17.25" customHeight="1" x14ac:dyDescent="0.4"/>
    <row r="744" ht="17.25" customHeight="1" x14ac:dyDescent="0.4"/>
    <row r="745" ht="17.25" customHeight="1" x14ac:dyDescent="0.4"/>
    <row r="746" ht="17.25" customHeight="1" x14ac:dyDescent="0.4"/>
    <row r="747" ht="17.25" customHeight="1" x14ac:dyDescent="0.4"/>
    <row r="748" ht="17.25" customHeight="1" x14ac:dyDescent="0.4"/>
    <row r="749" ht="17.25" customHeight="1" x14ac:dyDescent="0.4"/>
    <row r="750" ht="17.25" customHeight="1" x14ac:dyDescent="0.4"/>
    <row r="751" ht="17.25" customHeight="1" x14ac:dyDescent="0.4"/>
    <row r="752" ht="17.25" customHeight="1" x14ac:dyDescent="0.4"/>
    <row r="753" ht="17.25" customHeight="1" x14ac:dyDescent="0.4"/>
    <row r="754" ht="17.25" customHeight="1" x14ac:dyDescent="0.4"/>
    <row r="755" ht="17.25" customHeight="1" x14ac:dyDescent="0.4"/>
    <row r="756" ht="17.25" customHeight="1" x14ac:dyDescent="0.4"/>
    <row r="757" ht="17.25" customHeight="1" x14ac:dyDescent="0.4"/>
    <row r="758" ht="17.25" customHeight="1" x14ac:dyDescent="0.4"/>
    <row r="759" ht="17.25" customHeight="1" x14ac:dyDescent="0.4"/>
    <row r="760" ht="17.25" customHeight="1" x14ac:dyDescent="0.4"/>
    <row r="761" ht="17.25" customHeight="1" x14ac:dyDescent="0.4"/>
    <row r="762" ht="17.25" customHeight="1" x14ac:dyDescent="0.4"/>
    <row r="763" ht="17.25" customHeight="1" x14ac:dyDescent="0.4"/>
    <row r="764" ht="17.25" customHeight="1" x14ac:dyDescent="0.4"/>
    <row r="765" ht="17.25" customHeight="1" x14ac:dyDescent="0.4"/>
    <row r="766" ht="17.25" customHeight="1" x14ac:dyDescent="0.4"/>
    <row r="767" ht="17.25" customHeight="1" x14ac:dyDescent="0.4"/>
    <row r="768" ht="17.25" customHeight="1" x14ac:dyDescent="0.4"/>
    <row r="769" ht="17.25" customHeight="1" x14ac:dyDescent="0.4"/>
    <row r="770" ht="17.25" customHeight="1" x14ac:dyDescent="0.4"/>
    <row r="771" ht="17.25" customHeight="1" x14ac:dyDescent="0.4"/>
    <row r="772" ht="17.25" customHeight="1" x14ac:dyDescent="0.4"/>
    <row r="773" ht="17.25" customHeight="1" x14ac:dyDescent="0.4"/>
    <row r="774" ht="17.25" customHeight="1" x14ac:dyDescent="0.4"/>
    <row r="775" ht="17.25" customHeight="1" x14ac:dyDescent="0.4"/>
    <row r="776" ht="17.25" customHeight="1" x14ac:dyDescent="0.4"/>
    <row r="777" ht="17.25" customHeight="1" x14ac:dyDescent="0.4"/>
    <row r="778" ht="17.25" customHeight="1" x14ac:dyDescent="0.4"/>
    <row r="779" ht="17.25" customHeight="1" x14ac:dyDescent="0.4"/>
    <row r="780" ht="17.25" customHeight="1" x14ac:dyDescent="0.4"/>
    <row r="781" ht="17.25" customHeight="1" x14ac:dyDescent="0.4"/>
    <row r="782" ht="17.25" customHeight="1" x14ac:dyDescent="0.4"/>
    <row r="783" ht="17.25" customHeight="1" x14ac:dyDescent="0.4"/>
    <row r="784" ht="17.25" customHeight="1" x14ac:dyDescent="0.4"/>
    <row r="785" ht="17.25" customHeight="1" x14ac:dyDescent="0.4"/>
    <row r="786" ht="17.25" customHeight="1" x14ac:dyDescent="0.4"/>
    <row r="787" ht="17.25" customHeight="1" x14ac:dyDescent="0.4"/>
    <row r="788" ht="17.25" customHeight="1" x14ac:dyDescent="0.4"/>
    <row r="789" ht="17.25" customHeight="1" x14ac:dyDescent="0.4"/>
    <row r="790" ht="17.25" customHeight="1" x14ac:dyDescent="0.4"/>
    <row r="791" ht="17.25" customHeight="1" x14ac:dyDescent="0.4"/>
    <row r="792" ht="17.25" customHeight="1" x14ac:dyDescent="0.4"/>
    <row r="793" ht="17.25" customHeight="1" x14ac:dyDescent="0.4"/>
    <row r="794" ht="17.25" customHeight="1" x14ac:dyDescent="0.4"/>
    <row r="795" ht="17.25" customHeight="1" x14ac:dyDescent="0.4"/>
    <row r="796" ht="17.25" customHeight="1" x14ac:dyDescent="0.4"/>
    <row r="797" ht="17.25" customHeight="1" x14ac:dyDescent="0.4"/>
    <row r="798" ht="17.25" customHeight="1" x14ac:dyDescent="0.4"/>
    <row r="799" ht="17.25" customHeight="1" x14ac:dyDescent="0.4"/>
    <row r="800" ht="17.25" customHeight="1" x14ac:dyDescent="0.4"/>
    <row r="801" ht="17.25" customHeight="1" x14ac:dyDescent="0.4"/>
    <row r="802" ht="17.25" customHeight="1" x14ac:dyDescent="0.4"/>
    <row r="803" ht="17.25" customHeight="1" x14ac:dyDescent="0.4"/>
    <row r="804" ht="17.25" customHeight="1" x14ac:dyDescent="0.4"/>
    <row r="805" ht="17.25" customHeight="1" x14ac:dyDescent="0.4"/>
    <row r="806" ht="17.25" customHeight="1" x14ac:dyDescent="0.4"/>
    <row r="807" ht="17.25" customHeight="1" x14ac:dyDescent="0.4"/>
    <row r="808" ht="17.25" customHeight="1" x14ac:dyDescent="0.4"/>
    <row r="809" ht="17.25" customHeight="1" x14ac:dyDescent="0.4"/>
    <row r="810" ht="17.25" customHeight="1" x14ac:dyDescent="0.4"/>
    <row r="811" ht="17.25" customHeight="1" x14ac:dyDescent="0.4"/>
    <row r="812" ht="17.25" customHeight="1" x14ac:dyDescent="0.4"/>
    <row r="813" ht="17.25" customHeight="1" x14ac:dyDescent="0.4"/>
    <row r="814" ht="17.25" customHeight="1" x14ac:dyDescent="0.4"/>
    <row r="815" ht="17.25" customHeight="1" x14ac:dyDescent="0.4"/>
    <row r="816" ht="17.25" customHeight="1" x14ac:dyDescent="0.4"/>
    <row r="817" ht="17.25" customHeight="1" x14ac:dyDescent="0.4"/>
    <row r="818" ht="17.25" customHeight="1" x14ac:dyDescent="0.4"/>
    <row r="819" ht="17.25" customHeight="1" x14ac:dyDescent="0.4"/>
    <row r="820" ht="17.25" customHeight="1" x14ac:dyDescent="0.4"/>
    <row r="821" ht="17.25" customHeight="1" x14ac:dyDescent="0.4"/>
    <row r="822" ht="17.25" customHeight="1" x14ac:dyDescent="0.4"/>
    <row r="823" ht="17.25" customHeight="1" x14ac:dyDescent="0.4"/>
    <row r="824" ht="17.25" customHeight="1" x14ac:dyDescent="0.4"/>
    <row r="825" ht="17.25" customHeight="1" x14ac:dyDescent="0.4"/>
    <row r="826" ht="17.25" customHeight="1" x14ac:dyDescent="0.4"/>
    <row r="827" ht="17.25" customHeight="1" x14ac:dyDescent="0.4"/>
    <row r="828" ht="17.25" customHeight="1" x14ac:dyDescent="0.4"/>
    <row r="829" ht="17.25" customHeight="1" x14ac:dyDescent="0.4"/>
    <row r="830" ht="17.25" customHeight="1" x14ac:dyDescent="0.4"/>
    <row r="831" ht="17.25" customHeight="1" x14ac:dyDescent="0.4"/>
    <row r="832" ht="17.25" customHeight="1" x14ac:dyDescent="0.4"/>
    <row r="833" ht="17.25" customHeight="1" x14ac:dyDescent="0.4"/>
    <row r="834" ht="17.25" customHeight="1" x14ac:dyDescent="0.4"/>
    <row r="835" ht="17.25" customHeight="1" x14ac:dyDescent="0.4"/>
    <row r="836" ht="17.25" customHeight="1" x14ac:dyDescent="0.4"/>
    <row r="837" ht="17.25" customHeight="1" x14ac:dyDescent="0.4"/>
    <row r="838" ht="17.25" customHeight="1" x14ac:dyDescent="0.4"/>
    <row r="839" ht="17.25" customHeight="1" x14ac:dyDescent="0.4"/>
    <row r="840" ht="17.25" customHeight="1" x14ac:dyDescent="0.4"/>
    <row r="841" ht="17.25" customHeight="1" x14ac:dyDescent="0.4"/>
    <row r="842" ht="17.25" customHeight="1" x14ac:dyDescent="0.4"/>
    <row r="843" ht="17.25" customHeight="1" x14ac:dyDescent="0.4"/>
    <row r="844" ht="17.25" customHeight="1" x14ac:dyDescent="0.4"/>
    <row r="845" ht="17.25" customHeight="1" x14ac:dyDescent="0.4"/>
    <row r="846" ht="17.25" customHeight="1" x14ac:dyDescent="0.4"/>
    <row r="847" ht="17.25" customHeight="1" x14ac:dyDescent="0.4"/>
    <row r="848" ht="17.25" customHeight="1" x14ac:dyDescent="0.4"/>
    <row r="849" ht="17.25" customHeight="1" x14ac:dyDescent="0.4"/>
    <row r="850" ht="17.25" customHeight="1" x14ac:dyDescent="0.4"/>
    <row r="851" ht="17.25" customHeight="1" x14ac:dyDescent="0.4"/>
    <row r="852" ht="17.25" customHeight="1" x14ac:dyDescent="0.4"/>
    <row r="853" ht="17.25" customHeight="1" x14ac:dyDescent="0.4"/>
    <row r="854" ht="17.25" customHeight="1" x14ac:dyDescent="0.4"/>
    <row r="855" ht="17.25" customHeight="1" x14ac:dyDescent="0.4"/>
    <row r="856" ht="17.25" customHeight="1" x14ac:dyDescent="0.4"/>
    <row r="857" ht="17.25" customHeight="1" x14ac:dyDescent="0.4"/>
    <row r="858" ht="17.25" customHeight="1" x14ac:dyDescent="0.4"/>
    <row r="859" ht="17.25" customHeight="1" x14ac:dyDescent="0.4"/>
    <row r="860" ht="17.25" customHeight="1" x14ac:dyDescent="0.4"/>
    <row r="861" ht="17.25" customHeight="1" x14ac:dyDescent="0.4"/>
    <row r="862" ht="17.25" customHeight="1" x14ac:dyDescent="0.4"/>
    <row r="863" ht="17.25" customHeight="1" x14ac:dyDescent="0.4"/>
    <row r="864" ht="17.25" customHeight="1" x14ac:dyDescent="0.4"/>
    <row r="865" ht="17.25" customHeight="1" x14ac:dyDescent="0.4"/>
    <row r="866" ht="17.25" customHeight="1" x14ac:dyDescent="0.4"/>
    <row r="867" ht="17.25" customHeight="1" x14ac:dyDescent="0.4"/>
    <row r="868" ht="17.25" customHeight="1" x14ac:dyDescent="0.4"/>
    <row r="869" ht="17.25" customHeight="1" x14ac:dyDescent="0.4"/>
    <row r="870" ht="17.25" customHeight="1" x14ac:dyDescent="0.4"/>
    <row r="871" ht="17.25" customHeight="1" x14ac:dyDescent="0.4"/>
    <row r="872" ht="17.25" customHeight="1" x14ac:dyDescent="0.4"/>
    <row r="873" ht="17.25" customHeight="1" x14ac:dyDescent="0.4"/>
    <row r="874" ht="17.25" customHeight="1" x14ac:dyDescent="0.4"/>
    <row r="875" ht="17.25" customHeight="1" x14ac:dyDescent="0.4"/>
    <row r="876" ht="17.25" customHeight="1" x14ac:dyDescent="0.4"/>
    <row r="877" ht="17.25" customHeight="1" x14ac:dyDescent="0.4"/>
    <row r="878" ht="17.25" customHeight="1" x14ac:dyDescent="0.4"/>
    <row r="879" ht="17.25" customHeight="1" x14ac:dyDescent="0.4"/>
    <row r="880" ht="17.25" customHeight="1" x14ac:dyDescent="0.4"/>
    <row r="881" ht="17.25" customHeight="1" x14ac:dyDescent="0.4"/>
    <row r="882" ht="17.25" customHeight="1" x14ac:dyDescent="0.4"/>
    <row r="883" ht="17.25" customHeight="1" x14ac:dyDescent="0.4"/>
    <row r="884" ht="17.25" customHeight="1" x14ac:dyDescent="0.4"/>
    <row r="885" ht="17.25" customHeight="1" x14ac:dyDescent="0.4"/>
    <row r="886" ht="17.25" customHeight="1" x14ac:dyDescent="0.4"/>
    <row r="887" ht="17.25" customHeight="1" x14ac:dyDescent="0.4"/>
    <row r="888" ht="17.25" customHeight="1" x14ac:dyDescent="0.4"/>
    <row r="889" ht="17.25" customHeight="1" x14ac:dyDescent="0.4"/>
    <row r="890" ht="17.25" customHeight="1" x14ac:dyDescent="0.4"/>
    <row r="891" ht="17.25" customHeight="1" x14ac:dyDescent="0.4"/>
    <row r="892" ht="17.25" customHeight="1" x14ac:dyDescent="0.4"/>
    <row r="893" ht="17.25" customHeight="1" x14ac:dyDescent="0.4"/>
    <row r="894" ht="17.25" customHeight="1" x14ac:dyDescent="0.4"/>
    <row r="895" ht="17.25" customHeight="1" x14ac:dyDescent="0.4"/>
    <row r="896" ht="17.25" customHeight="1" x14ac:dyDescent="0.4"/>
    <row r="897" ht="17.25" customHeight="1" x14ac:dyDescent="0.4"/>
    <row r="898" ht="17.25" customHeight="1" x14ac:dyDescent="0.4"/>
    <row r="899" ht="17.25" customHeight="1" x14ac:dyDescent="0.4"/>
    <row r="900" ht="17.25" customHeight="1" x14ac:dyDescent="0.4"/>
    <row r="901" ht="17.25" customHeight="1" x14ac:dyDescent="0.4"/>
    <row r="902" ht="17.25" customHeight="1" x14ac:dyDescent="0.4"/>
    <row r="903" ht="17.25" customHeight="1" x14ac:dyDescent="0.4"/>
    <row r="904" ht="17.25" customHeight="1" x14ac:dyDescent="0.4"/>
    <row r="905" ht="17.25" customHeight="1" x14ac:dyDescent="0.4"/>
    <row r="906" ht="17.25" customHeight="1" x14ac:dyDescent="0.4"/>
    <row r="907" ht="17.25" customHeight="1" x14ac:dyDescent="0.4"/>
    <row r="908" ht="17.25" customHeight="1" x14ac:dyDescent="0.4"/>
    <row r="909" ht="17.25" customHeight="1" x14ac:dyDescent="0.4"/>
    <row r="910" ht="17.25" customHeight="1" x14ac:dyDescent="0.4"/>
    <row r="911" ht="17.25" customHeight="1" x14ac:dyDescent="0.4"/>
    <row r="912" ht="17.25" customHeight="1" x14ac:dyDescent="0.4"/>
    <row r="913" ht="17.25" customHeight="1" x14ac:dyDescent="0.4"/>
    <row r="914" ht="17.25" customHeight="1" x14ac:dyDescent="0.4"/>
    <row r="915" ht="17.25" customHeight="1" x14ac:dyDescent="0.4"/>
    <row r="916" ht="17.25" customHeight="1" x14ac:dyDescent="0.4"/>
    <row r="917" ht="17.25" customHeight="1" x14ac:dyDescent="0.4"/>
    <row r="918" ht="17.25" customHeight="1" x14ac:dyDescent="0.4"/>
    <row r="919" ht="17.25" customHeight="1" x14ac:dyDescent="0.4"/>
    <row r="920" ht="17.25" customHeight="1" x14ac:dyDescent="0.4"/>
    <row r="921" ht="17.25" customHeight="1" x14ac:dyDescent="0.4"/>
    <row r="922" ht="17.25" customHeight="1" x14ac:dyDescent="0.4"/>
    <row r="923" ht="17.25" customHeight="1" x14ac:dyDescent="0.4"/>
    <row r="924" ht="17.25" customHeight="1" x14ac:dyDescent="0.4"/>
    <row r="925" ht="17.25" customHeight="1" x14ac:dyDescent="0.4"/>
    <row r="926" ht="17.25" customHeight="1" x14ac:dyDescent="0.4"/>
    <row r="927" ht="17.25" customHeight="1" x14ac:dyDescent="0.4"/>
    <row r="928" ht="17.25" customHeight="1" x14ac:dyDescent="0.4"/>
    <row r="929" ht="17.25" customHeight="1" x14ac:dyDescent="0.4"/>
    <row r="930" ht="17.25" customHeight="1" x14ac:dyDescent="0.4"/>
    <row r="931" ht="17.25" customHeight="1" x14ac:dyDescent="0.4"/>
    <row r="932" ht="17.25" customHeight="1" x14ac:dyDescent="0.4"/>
    <row r="933" ht="17.25" customHeight="1" x14ac:dyDescent="0.4"/>
    <row r="934" ht="17.25" customHeight="1" x14ac:dyDescent="0.4"/>
    <row r="935" ht="17.25" customHeight="1" x14ac:dyDescent="0.4"/>
    <row r="936" ht="17.25" customHeight="1" x14ac:dyDescent="0.4"/>
    <row r="937" ht="17.25" customHeight="1" x14ac:dyDescent="0.4"/>
    <row r="938" ht="17.25" customHeight="1" x14ac:dyDescent="0.4"/>
    <row r="939" ht="17.25" customHeight="1" x14ac:dyDescent="0.4"/>
    <row r="940" ht="17.25" customHeight="1" x14ac:dyDescent="0.4"/>
    <row r="941" ht="17.25" customHeight="1" x14ac:dyDescent="0.4"/>
    <row r="942" ht="17.25" customHeight="1" x14ac:dyDescent="0.4"/>
    <row r="943" ht="17.25" customHeight="1" x14ac:dyDescent="0.4"/>
    <row r="944" ht="17.25" customHeight="1" x14ac:dyDescent="0.4"/>
    <row r="945" ht="17.25" customHeight="1" x14ac:dyDescent="0.4"/>
    <row r="946" ht="17.25" customHeight="1" x14ac:dyDescent="0.4"/>
    <row r="947" ht="17.25" customHeight="1" x14ac:dyDescent="0.4"/>
    <row r="948" ht="17.25" customHeight="1" x14ac:dyDescent="0.4"/>
    <row r="949" ht="17.25" customHeight="1" x14ac:dyDescent="0.4"/>
    <row r="950" ht="17.25" customHeight="1" x14ac:dyDescent="0.4"/>
    <row r="951" ht="17.25" customHeight="1" x14ac:dyDescent="0.4"/>
    <row r="952" ht="17.25" customHeight="1" x14ac:dyDescent="0.4"/>
    <row r="953" ht="17.25" customHeight="1" x14ac:dyDescent="0.4"/>
    <row r="954" ht="17.25" customHeight="1" x14ac:dyDescent="0.4"/>
    <row r="955" ht="17.25" customHeight="1" x14ac:dyDescent="0.4"/>
    <row r="956" ht="17.25" customHeight="1" x14ac:dyDescent="0.4"/>
    <row r="957" ht="17.25" customHeight="1" x14ac:dyDescent="0.4"/>
    <row r="958" ht="17.25" customHeight="1" x14ac:dyDescent="0.4"/>
    <row r="959" ht="17.25" customHeight="1" x14ac:dyDescent="0.4"/>
    <row r="960" ht="17.25" customHeight="1" x14ac:dyDescent="0.4"/>
    <row r="961" ht="17.25" customHeight="1" x14ac:dyDescent="0.4"/>
    <row r="962" ht="17.25" customHeight="1" x14ac:dyDescent="0.4"/>
    <row r="963" ht="17.25" customHeight="1" x14ac:dyDescent="0.4"/>
    <row r="964" ht="17.25" customHeight="1" x14ac:dyDescent="0.4"/>
    <row r="965" ht="17.25" customHeight="1" x14ac:dyDescent="0.4"/>
    <row r="966" ht="17.25" customHeight="1" x14ac:dyDescent="0.4"/>
    <row r="967" ht="17.25" customHeight="1" x14ac:dyDescent="0.4"/>
    <row r="968" ht="17.25" customHeight="1" x14ac:dyDescent="0.4"/>
    <row r="969" ht="17.25" customHeight="1" x14ac:dyDescent="0.4"/>
    <row r="970" ht="17.25" customHeight="1" x14ac:dyDescent="0.4"/>
    <row r="971" ht="17.25" customHeight="1" x14ac:dyDescent="0.4"/>
    <row r="972" ht="17.25" customHeight="1" x14ac:dyDescent="0.4"/>
    <row r="973" ht="17.25" customHeight="1" x14ac:dyDescent="0.4"/>
    <row r="974" ht="17.25" customHeight="1" x14ac:dyDescent="0.4"/>
    <row r="975" ht="17.25" customHeight="1" x14ac:dyDescent="0.4"/>
    <row r="976" ht="17.25" customHeight="1" x14ac:dyDescent="0.4"/>
    <row r="977" ht="17.25" customHeight="1" x14ac:dyDescent="0.4"/>
    <row r="978" ht="17.25" customHeight="1" x14ac:dyDescent="0.4"/>
    <row r="979" ht="17.25" customHeight="1" x14ac:dyDescent="0.4"/>
    <row r="980" ht="17.25" customHeight="1" x14ac:dyDescent="0.4"/>
    <row r="981" ht="17.25" customHeight="1" x14ac:dyDescent="0.4"/>
    <row r="982" ht="17.25" customHeight="1" x14ac:dyDescent="0.4"/>
    <row r="983" ht="17.25" customHeight="1" x14ac:dyDescent="0.4"/>
    <row r="984" ht="17.25" customHeight="1" x14ac:dyDescent="0.4"/>
    <row r="985" ht="17.25" customHeight="1" x14ac:dyDescent="0.4"/>
    <row r="986" ht="17.25" customHeight="1" x14ac:dyDescent="0.4"/>
    <row r="987" ht="17.25" customHeight="1" x14ac:dyDescent="0.4"/>
    <row r="988" ht="17.25" customHeight="1" x14ac:dyDescent="0.4"/>
    <row r="989" ht="17.25" customHeight="1" x14ac:dyDescent="0.4"/>
    <row r="990" ht="17.25" customHeight="1" x14ac:dyDescent="0.4"/>
    <row r="991" ht="17.25" customHeight="1" x14ac:dyDescent="0.4"/>
    <row r="992" ht="17.25" customHeight="1" x14ac:dyDescent="0.4"/>
    <row r="993" ht="17.25" customHeight="1" x14ac:dyDescent="0.4"/>
    <row r="994" ht="17.25" customHeight="1" x14ac:dyDescent="0.4"/>
    <row r="995" ht="17.25" customHeight="1" x14ac:dyDescent="0.4"/>
    <row r="996" ht="17.25" customHeight="1" x14ac:dyDescent="0.4"/>
    <row r="997" ht="17.25" customHeight="1" x14ac:dyDescent="0.4"/>
    <row r="998" ht="17.25" customHeight="1" x14ac:dyDescent="0.4"/>
    <row r="999" ht="17.25" customHeight="1" x14ac:dyDescent="0.4"/>
    <row r="1000" ht="17.25" customHeight="1" x14ac:dyDescent="0.4"/>
    <row r="1001" ht="17.25" customHeight="1" x14ac:dyDescent="0.4"/>
    <row r="1002" ht="17.25" customHeight="1" x14ac:dyDescent="0.4"/>
    <row r="1003" ht="17.25" customHeight="1" x14ac:dyDescent="0.4"/>
    <row r="1004" ht="17.25" customHeight="1" x14ac:dyDescent="0.4"/>
    <row r="1005" ht="17.25" customHeight="1" x14ac:dyDescent="0.4"/>
    <row r="1006" ht="17.25" customHeight="1" x14ac:dyDescent="0.4"/>
    <row r="1007" ht="17.25" customHeight="1" x14ac:dyDescent="0.4"/>
    <row r="1008" ht="17.25" customHeight="1" x14ac:dyDescent="0.4"/>
    <row r="1009" ht="17.25" customHeight="1" x14ac:dyDescent="0.4"/>
    <row r="1010" ht="17.25" customHeight="1" x14ac:dyDescent="0.4"/>
    <row r="1011" ht="17.25" customHeight="1" x14ac:dyDescent="0.4"/>
    <row r="1012" ht="17.25" customHeight="1" x14ac:dyDescent="0.4"/>
    <row r="1013" ht="17.25" customHeight="1" x14ac:dyDescent="0.4"/>
    <row r="1014" ht="17.25" customHeight="1" x14ac:dyDescent="0.4"/>
    <row r="1015" ht="17.25" customHeight="1" x14ac:dyDescent="0.4"/>
    <row r="1016" ht="17.25" customHeight="1" x14ac:dyDescent="0.4"/>
    <row r="1017" ht="17.25" customHeight="1" x14ac:dyDescent="0.4"/>
    <row r="1018" ht="17.25" customHeight="1" x14ac:dyDescent="0.4"/>
    <row r="1019" ht="17.25" customHeight="1" x14ac:dyDescent="0.4"/>
    <row r="1020" ht="17.25" customHeight="1" x14ac:dyDescent="0.4"/>
    <row r="1021" ht="17.25" customHeight="1" x14ac:dyDescent="0.4"/>
    <row r="1022" ht="17.25" customHeight="1" x14ac:dyDescent="0.4"/>
    <row r="1023" ht="17.25" customHeight="1" x14ac:dyDescent="0.4"/>
    <row r="1024" ht="17.25" customHeight="1" x14ac:dyDescent="0.4"/>
    <row r="1025" ht="17.25" customHeight="1" x14ac:dyDescent="0.4"/>
    <row r="1026" ht="17.25" customHeight="1" x14ac:dyDescent="0.4"/>
    <row r="1027" ht="17.25" customHeight="1" x14ac:dyDescent="0.4"/>
    <row r="1028" ht="17.25" customHeight="1" x14ac:dyDescent="0.4"/>
    <row r="1029" ht="17.25" customHeight="1" x14ac:dyDescent="0.4"/>
    <row r="1030" ht="17.25" customHeight="1" x14ac:dyDescent="0.4"/>
    <row r="1031" ht="17.25" customHeight="1" x14ac:dyDescent="0.4"/>
    <row r="1032" ht="17.25" customHeight="1" x14ac:dyDescent="0.4"/>
    <row r="1033" ht="17.25" customHeight="1" x14ac:dyDescent="0.4"/>
    <row r="1034" ht="17.25" customHeight="1" x14ac:dyDescent="0.4"/>
    <row r="1035" ht="17.25" customHeight="1" x14ac:dyDescent="0.4"/>
    <row r="1036" ht="17.25" customHeight="1" x14ac:dyDescent="0.4"/>
    <row r="1037" ht="17.25" customHeight="1" x14ac:dyDescent="0.4"/>
    <row r="1038" ht="17.25" customHeight="1" x14ac:dyDescent="0.4"/>
    <row r="1039" ht="17.25" customHeight="1" x14ac:dyDescent="0.4"/>
    <row r="1040" ht="17.25" customHeight="1" x14ac:dyDescent="0.4"/>
    <row r="1041" ht="17.25" customHeight="1" x14ac:dyDescent="0.4"/>
    <row r="1042" ht="17.25" customHeight="1" x14ac:dyDescent="0.4"/>
    <row r="1043" ht="17.25" customHeight="1" x14ac:dyDescent="0.4"/>
    <row r="1044" ht="17.25" customHeight="1" x14ac:dyDescent="0.4"/>
    <row r="1045" ht="17.25" customHeight="1" x14ac:dyDescent="0.4"/>
    <row r="1046" ht="17.25" customHeight="1" x14ac:dyDescent="0.4"/>
    <row r="1047" ht="17.25" customHeight="1" x14ac:dyDescent="0.4"/>
    <row r="1048" ht="17.25" customHeight="1" x14ac:dyDescent="0.4"/>
    <row r="1049" ht="17.25" customHeight="1" x14ac:dyDescent="0.4"/>
    <row r="1050" ht="17.25" customHeight="1" x14ac:dyDescent="0.4"/>
    <row r="1051" ht="17.25" customHeight="1" x14ac:dyDescent="0.4"/>
    <row r="1052" ht="17.25" customHeight="1" x14ac:dyDescent="0.4"/>
    <row r="1053" ht="17.25" customHeight="1" x14ac:dyDescent="0.4"/>
    <row r="1054" ht="17.25" customHeight="1" x14ac:dyDescent="0.4"/>
    <row r="1055" ht="17.25" customHeight="1" x14ac:dyDescent="0.4"/>
    <row r="1056" ht="17.25" customHeight="1" x14ac:dyDescent="0.4"/>
    <row r="1057" ht="17.25" customHeight="1" x14ac:dyDescent="0.4"/>
    <row r="1058" ht="17.25" customHeight="1" x14ac:dyDescent="0.4"/>
    <row r="1059" ht="17.25" customHeight="1" x14ac:dyDescent="0.4"/>
    <row r="1060" ht="17.25" customHeight="1" x14ac:dyDescent="0.4"/>
    <row r="1061" ht="17.25" customHeight="1" x14ac:dyDescent="0.4"/>
    <row r="1062" ht="17.25" customHeight="1" x14ac:dyDescent="0.4"/>
    <row r="1063" ht="17.25" customHeight="1" x14ac:dyDescent="0.4"/>
    <row r="1064" ht="17.25" customHeight="1" x14ac:dyDescent="0.4"/>
    <row r="1065" ht="17.25" customHeight="1" x14ac:dyDescent="0.4"/>
    <row r="1066" ht="17.25" customHeight="1" x14ac:dyDescent="0.4"/>
    <row r="1067" ht="17.25" customHeight="1" x14ac:dyDescent="0.4"/>
    <row r="1068" ht="17.25" customHeight="1" x14ac:dyDescent="0.4"/>
    <row r="1069" ht="17.25" customHeight="1" x14ac:dyDescent="0.4"/>
    <row r="1070" ht="17.25" customHeight="1" x14ac:dyDescent="0.4"/>
    <row r="1071" ht="17.25" customHeight="1" x14ac:dyDescent="0.4"/>
    <row r="1072" ht="17.25" customHeight="1" x14ac:dyDescent="0.4"/>
    <row r="1073" ht="17.25" customHeight="1" x14ac:dyDescent="0.4"/>
    <row r="1074" ht="9.75" customHeight="1" x14ac:dyDescent="0.4"/>
    <row r="1075" ht="9.75" customHeight="1" x14ac:dyDescent="0.4"/>
    <row r="1076" ht="9.75" customHeight="1" x14ac:dyDescent="0.4"/>
    <row r="1077" ht="9.75" customHeight="1" x14ac:dyDescent="0.4"/>
    <row r="1078" ht="9.75" customHeight="1" x14ac:dyDescent="0.4"/>
    <row r="1079" ht="9.75" customHeight="1" x14ac:dyDescent="0.4"/>
    <row r="1080" ht="9.75" customHeight="1" x14ac:dyDescent="0.4"/>
    <row r="1081" ht="9.75" customHeight="1" x14ac:dyDescent="0.4"/>
    <row r="1082" ht="9.75" customHeight="1" x14ac:dyDescent="0.4"/>
    <row r="1083" ht="9.75" customHeight="1" x14ac:dyDescent="0.4"/>
    <row r="1084" ht="9.75" customHeight="1" x14ac:dyDescent="0.4"/>
    <row r="1085" ht="9.75" customHeight="1" x14ac:dyDescent="0.4"/>
    <row r="1086" ht="9.75" customHeight="1" x14ac:dyDescent="0.4"/>
    <row r="1087" ht="9.75" customHeight="1" x14ac:dyDescent="0.4"/>
    <row r="1088" ht="9.75" customHeight="1" x14ac:dyDescent="0.4"/>
    <row r="1089" ht="9.75" customHeight="1" x14ac:dyDescent="0.4"/>
    <row r="1090" ht="9.75" customHeight="1" x14ac:dyDescent="0.4"/>
    <row r="1091" ht="9.75" customHeight="1" x14ac:dyDescent="0.4"/>
    <row r="1092" ht="9.75" customHeight="1" x14ac:dyDescent="0.4"/>
    <row r="1093" ht="9.75" customHeight="1" x14ac:dyDescent="0.4"/>
    <row r="1094" ht="9.75" customHeight="1" x14ac:dyDescent="0.4"/>
    <row r="1095" ht="9.75" customHeight="1" x14ac:dyDescent="0.4"/>
    <row r="1096" ht="9.75" customHeight="1" x14ac:dyDescent="0.4"/>
    <row r="1097" ht="9.75" customHeight="1" x14ac:dyDescent="0.4"/>
    <row r="1098" ht="9.75" customHeight="1" x14ac:dyDescent="0.4"/>
    <row r="1099" ht="9.75" customHeight="1" x14ac:dyDescent="0.4"/>
    <row r="1100" ht="9.75" customHeight="1" x14ac:dyDescent="0.4"/>
    <row r="1101" ht="9.75" customHeight="1" x14ac:dyDescent="0.4"/>
    <row r="1102" ht="9.75" customHeight="1" x14ac:dyDescent="0.4"/>
    <row r="1103" ht="9.75" customHeight="1" x14ac:dyDescent="0.4"/>
    <row r="1104" ht="9.75" customHeight="1" x14ac:dyDescent="0.4"/>
    <row r="1105" ht="9.75" customHeight="1" x14ac:dyDescent="0.4"/>
    <row r="1106" ht="9.75" customHeight="1" x14ac:dyDescent="0.4"/>
    <row r="1107" ht="9.75" customHeight="1" x14ac:dyDescent="0.4"/>
    <row r="1108" ht="9.75" customHeight="1" x14ac:dyDescent="0.4"/>
    <row r="1109" ht="9.75" customHeight="1" x14ac:dyDescent="0.4"/>
    <row r="1110" ht="9.75" customHeight="1" x14ac:dyDescent="0.4"/>
    <row r="1111" ht="9.75" customHeight="1" x14ac:dyDescent="0.4"/>
    <row r="1112" ht="9.75" customHeight="1" x14ac:dyDescent="0.4"/>
    <row r="1113" ht="9.75" customHeight="1" x14ac:dyDescent="0.4"/>
    <row r="1114" ht="9.75" customHeight="1" x14ac:dyDescent="0.4"/>
    <row r="1115" ht="9.75" customHeight="1" x14ac:dyDescent="0.4"/>
    <row r="1116" ht="9.75" customHeight="1" x14ac:dyDescent="0.4"/>
    <row r="1117" ht="9.75" customHeight="1" x14ac:dyDescent="0.4"/>
    <row r="1118" ht="9.75" customHeight="1" x14ac:dyDescent="0.4"/>
    <row r="1119" ht="9.75" customHeight="1" x14ac:dyDescent="0.4"/>
    <row r="1120" ht="9.75" customHeight="1" x14ac:dyDescent="0.4"/>
    <row r="1121" ht="9.75" customHeight="1" x14ac:dyDescent="0.4"/>
    <row r="1122" ht="9.75" customHeight="1" x14ac:dyDescent="0.4"/>
    <row r="1123" ht="9.75" customHeight="1" x14ac:dyDescent="0.4"/>
    <row r="1124" ht="9.75" customHeight="1" x14ac:dyDescent="0.4"/>
    <row r="1125" ht="9.75" customHeight="1" x14ac:dyDescent="0.4"/>
    <row r="1126" ht="9.75" customHeight="1" x14ac:dyDescent="0.4"/>
    <row r="1127" ht="9.75" customHeight="1" x14ac:dyDescent="0.4"/>
    <row r="1128" ht="9.75" customHeight="1" x14ac:dyDescent="0.4"/>
    <row r="1129" ht="9.75" customHeight="1" x14ac:dyDescent="0.4"/>
    <row r="1130" ht="9.75" customHeight="1" x14ac:dyDescent="0.4"/>
    <row r="1131" ht="9.75" customHeight="1" x14ac:dyDescent="0.4"/>
    <row r="1132" ht="9.75" customHeight="1" x14ac:dyDescent="0.4"/>
    <row r="1133" ht="9.75" customHeight="1" x14ac:dyDescent="0.4"/>
    <row r="1134" ht="9.75" customHeight="1" x14ac:dyDescent="0.4"/>
    <row r="1135" ht="9.75" customHeight="1" x14ac:dyDescent="0.4"/>
    <row r="1136" ht="9.75" customHeight="1" x14ac:dyDescent="0.4"/>
    <row r="1137" ht="9.75" customHeight="1" x14ac:dyDescent="0.4"/>
    <row r="1138" ht="9.75" customHeight="1" x14ac:dyDescent="0.4"/>
    <row r="1139" ht="9.75" customHeight="1" x14ac:dyDescent="0.4"/>
    <row r="1140" ht="9.75" customHeight="1" x14ac:dyDescent="0.4"/>
    <row r="1141" ht="9.75" customHeight="1" x14ac:dyDescent="0.4"/>
    <row r="1142" ht="9.75" customHeight="1" x14ac:dyDescent="0.4"/>
    <row r="1143" ht="9.75" customHeight="1" x14ac:dyDescent="0.4"/>
    <row r="1144" ht="9.75" customHeight="1" x14ac:dyDescent="0.4"/>
    <row r="1145" ht="9.75" customHeight="1" x14ac:dyDescent="0.4"/>
    <row r="1146" ht="9.75" customHeight="1" x14ac:dyDescent="0.4"/>
    <row r="1147" ht="9.75" customHeight="1" x14ac:dyDescent="0.4"/>
    <row r="1148" ht="9.75" customHeight="1" x14ac:dyDescent="0.4"/>
    <row r="1149" ht="9.75" customHeight="1" x14ac:dyDescent="0.4"/>
    <row r="1150" ht="9.75" customHeight="1" x14ac:dyDescent="0.4"/>
    <row r="1151" ht="9.75" customHeight="1" x14ac:dyDescent="0.4"/>
    <row r="1152" ht="9.75" customHeight="1" x14ac:dyDescent="0.4"/>
    <row r="1153" ht="9.75" customHeight="1" x14ac:dyDescent="0.4"/>
    <row r="1154" ht="9.75" customHeight="1" x14ac:dyDescent="0.4"/>
    <row r="1155" ht="9.75" customHeight="1" x14ac:dyDescent="0.4"/>
    <row r="1156" ht="9.75" customHeight="1" x14ac:dyDescent="0.4"/>
    <row r="1157" ht="9.75" customHeight="1" x14ac:dyDescent="0.4"/>
    <row r="1158" ht="9.75" customHeight="1" x14ac:dyDescent="0.4"/>
    <row r="1159" ht="9.75" customHeight="1" x14ac:dyDescent="0.4"/>
    <row r="1160" ht="9.75" customHeight="1" x14ac:dyDescent="0.4"/>
    <row r="1161" ht="9.75" customHeight="1" x14ac:dyDescent="0.4"/>
    <row r="1162" ht="9.75" customHeight="1" x14ac:dyDescent="0.4"/>
    <row r="1163" ht="9.75" customHeight="1" x14ac:dyDescent="0.4"/>
    <row r="1164" ht="9.75" customHeight="1" x14ac:dyDescent="0.4"/>
    <row r="1165" ht="9.75" customHeight="1" x14ac:dyDescent="0.4"/>
    <row r="1166" ht="9.75" customHeight="1" x14ac:dyDescent="0.4"/>
    <row r="1167" ht="9.75" customHeight="1" x14ac:dyDescent="0.4"/>
    <row r="1168" ht="9.75" customHeight="1" x14ac:dyDescent="0.4"/>
    <row r="1169" ht="9.75" customHeight="1" x14ac:dyDescent="0.4"/>
    <row r="1170" ht="9.75" customHeight="1" x14ac:dyDescent="0.4"/>
    <row r="1171" ht="9.75" customHeight="1" x14ac:dyDescent="0.4"/>
    <row r="1172" ht="9.75" customHeight="1" x14ac:dyDescent="0.4"/>
    <row r="1173" ht="9.75" customHeight="1" x14ac:dyDescent="0.4"/>
    <row r="1174" ht="9.75" customHeight="1" x14ac:dyDescent="0.4"/>
    <row r="1175" ht="9.75" customHeight="1" x14ac:dyDescent="0.4"/>
    <row r="1176" ht="9.75" customHeight="1" x14ac:dyDescent="0.4"/>
    <row r="1177" ht="9.75" customHeight="1" x14ac:dyDescent="0.4"/>
    <row r="1178" ht="9.75" customHeight="1" x14ac:dyDescent="0.4"/>
    <row r="1179" ht="9.75" customHeight="1" x14ac:dyDescent="0.4"/>
    <row r="1180" ht="9.75" customHeight="1" x14ac:dyDescent="0.4"/>
    <row r="1181" ht="9.75" customHeight="1" x14ac:dyDescent="0.4"/>
    <row r="1182" ht="9.75" customHeight="1" x14ac:dyDescent="0.4"/>
    <row r="1183" ht="9.75" customHeight="1" x14ac:dyDescent="0.4"/>
    <row r="1184" ht="9.75" customHeight="1" x14ac:dyDescent="0.4"/>
    <row r="1185" ht="9.75" customHeight="1" x14ac:dyDescent="0.4"/>
    <row r="1186" ht="9.75" customHeight="1" x14ac:dyDescent="0.4"/>
    <row r="1187" ht="9.75" customHeight="1" x14ac:dyDescent="0.4"/>
    <row r="1188" ht="9.75" customHeight="1" x14ac:dyDescent="0.4"/>
    <row r="1189" ht="9.75" customHeight="1" x14ac:dyDescent="0.4"/>
    <row r="1190" ht="9.75" customHeight="1" x14ac:dyDescent="0.4"/>
    <row r="1191" ht="9.75" customHeight="1" x14ac:dyDescent="0.4"/>
    <row r="1192" ht="9.75" customHeight="1" x14ac:dyDescent="0.4"/>
    <row r="1193" ht="9.75" customHeight="1" x14ac:dyDescent="0.4"/>
    <row r="1194" ht="9.75" customHeight="1" x14ac:dyDescent="0.4"/>
    <row r="1195" ht="9.75" customHeight="1" x14ac:dyDescent="0.4"/>
    <row r="1196" ht="9.75" customHeight="1" x14ac:dyDescent="0.4"/>
    <row r="1197" ht="9.75" customHeight="1" x14ac:dyDescent="0.4"/>
    <row r="1198" ht="9.75" customHeight="1" x14ac:dyDescent="0.4"/>
    <row r="1199" ht="9.75" customHeight="1" x14ac:dyDescent="0.4"/>
    <row r="1200" ht="9.75" customHeight="1" x14ac:dyDescent="0.4"/>
    <row r="1201" ht="9.75" customHeight="1" x14ac:dyDescent="0.4"/>
    <row r="1202" ht="9.75" customHeight="1" x14ac:dyDescent="0.4"/>
    <row r="1203" ht="9.75" customHeight="1" x14ac:dyDescent="0.4"/>
    <row r="1204" ht="9.75" customHeight="1" x14ac:dyDescent="0.4"/>
    <row r="1205" ht="9.75" customHeight="1" x14ac:dyDescent="0.4"/>
    <row r="1206" ht="9.75" customHeight="1" x14ac:dyDescent="0.4"/>
    <row r="1207" ht="9.75" customHeight="1" x14ac:dyDescent="0.4"/>
    <row r="1208" ht="9.75" customHeight="1" x14ac:dyDescent="0.4"/>
    <row r="1209" ht="9.75" customHeight="1" x14ac:dyDescent="0.4"/>
    <row r="1210" ht="9.75" customHeight="1" x14ac:dyDescent="0.4"/>
    <row r="1211" ht="9.75" customHeight="1" x14ac:dyDescent="0.4"/>
    <row r="1212" ht="9.75" customHeight="1" x14ac:dyDescent="0.4"/>
    <row r="1213" ht="9.75" customHeight="1" x14ac:dyDescent="0.4"/>
    <row r="1214" ht="9.75" customHeight="1" x14ac:dyDescent="0.4"/>
    <row r="1215" ht="9.75" customHeight="1" x14ac:dyDescent="0.4"/>
    <row r="1216" ht="9.75" customHeight="1" x14ac:dyDescent="0.4"/>
    <row r="1217" ht="9.75" customHeight="1" x14ac:dyDescent="0.4"/>
    <row r="1218" ht="9.75" customHeight="1" x14ac:dyDescent="0.4"/>
    <row r="1219" ht="9.75" customHeight="1" x14ac:dyDescent="0.4"/>
    <row r="1220" ht="9.75" customHeight="1" x14ac:dyDescent="0.4"/>
    <row r="1221" ht="9.75" customHeight="1" x14ac:dyDescent="0.4"/>
    <row r="1222" ht="9.75" customHeight="1" x14ac:dyDescent="0.4"/>
    <row r="1223" ht="9.75" customHeight="1" x14ac:dyDescent="0.4"/>
    <row r="1224" ht="9.75" customHeight="1" x14ac:dyDescent="0.4"/>
    <row r="1225" ht="9.75" customHeight="1" x14ac:dyDescent="0.4"/>
    <row r="1226" ht="9.75" customHeight="1" x14ac:dyDescent="0.4"/>
    <row r="1227" ht="9.75" customHeight="1" x14ac:dyDescent="0.4"/>
    <row r="1228" ht="9.75" customHeight="1" x14ac:dyDescent="0.4"/>
    <row r="1229" ht="9.75" customHeight="1" x14ac:dyDescent="0.4"/>
    <row r="1230" ht="9.75" customHeight="1" x14ac:dyDescent="0.4"/>
    <row r="1231" ht="9.75" customHeight="1" x14ac:dyDescent="0.4"/>
    <row r="1232" ht="9.75" customHeight="1" x14ac:dyDescent="0.4"/>
    <row r="1233" ht="9.75" customHeight="1" x14ac:dyDescent="0.4"/>
    <row r="1234" ht="9.75" customHeight="1" x14ac:dyDescent="0.4"/>
    <row r="1235" ht="9.75" customHeight="1" x14ac:dyDescent="0.4"/>
    <row r="1236" ht="9.75" customHeight="1" x14ac:dyDescent="0.4"/>
    <row r="1237" ht="9.75" customHeight="1" x14ac:dyDescent="0.4"/>
    <row r="1238" ht="9.75" customHeight="1" x14ac:dyDescent="0.4"/>
    <row r="1239" ht="9.75" customHeight="1" x14ac:dyDescent="0.4"/>
    <row r="1240" ht="9.75" customHeight="1" x14ac:dyDescent="0.4"/>
    <row r="1241" ht="9.75" customHeight="1" x14ac:dyDescent="0.4"/>
    <row r="1242" ht="9.75" customHeight="1" x14ac:dyDescent="0.4"/>
    <row r="1243" ht="9.75" customHeight="1" x14ac:dyDescent="0.4"/>
    <row r="1244" ht="9.75" customHeight="1" x14ac:dyDescent="0.4"/>
    <row r="1245" ht="9.75" customHeight="1" x14ac:dyDescent="0.4"/>
  </sheetData>
  <sheetProtection algorithmName="SHA-512" hashValue="MpZyCyLktrsTXjfQcQfnLKugDChFyuo1uUwOz4EOWMSk+skzhIvBhUPIlfFNrAI2cudBcTmAklSiwFd7TRCk4A==" saltValue="OsWCEae/HSqxIRHW5T6E6Q==" spinCount="100000" sheet="1" objects="1" selectLockedCells="1"/>
  <mergeCells count="199">
    <mergeCell ref="A1:BC2"/>
    <mergeCell ref="AL3:AN4"/>
    <mergeCell ref="AO3:AR4"/>
    <mergeCell ref="AS3:AT4"/>
    <mergeCell ref="AU3:AV4"/>
    <mergeCell ref="AW3:AX4"/>
    <mergeCell ref="AY3:AZ4"/>
    <mergeCell ref="BA3:BB4"/>
    <mergeCell ref="C4:U4"/>
    <mergeCell ref="B7:B35"/>
    <mergeCell ref="C7:D25"/>
    <mergeCell ref="E7:F7"/>
    <mergeCell ref="G7:AB7"/>
    <mergeCell ref="AC7:AG11"/>
    <mergeCell ref="AI7:AK7"/>
    <mergeCell ref="G10:AB10"/>
    <mergeCell ref="E11:F11"/>
    <mergeCell ref="G11:AB12"/>
    <mergeCell ref="E12:F12"/>
    <mergeCell ref="E13:F13"/>
    <mergeCell ref="G13:S13"/>
    <mergeCell ref="T13:AB13"/>
    <mergeCell ref="AH13:AK13"/>
    <mergeCell ref="E17:F17"/>
    <mergeCell ref="G17:BB17"/>
    <mergeCell ref="E18:F19"/>
    <mergeCell ref="G18:P19"/>
    <mergeCell ref="Q18:R19"/>
    <mergeCell ref="S18:V20"/>
    <mergeCell ref="W18:AG18"/>
    <mergeCell ref="AH18:AJ18"/>
    <mergeCell ref="AZ19:BA20"/>
    <mergeCell ref="BB19:BB20"/>
    <mergeCell ref="AM7:AO7"/>
    <mergeCell ref="AS7:AT7"/>
    <mergeCell ref="AV7:AX7"/>
    <mergeCell ref="AZ7:BB7"/>
    <mergeCell ref="E8:F9"/>
    <mergeCell ref="G8:AB9"/>
    <mergeCell ref="AH8:AK8"/>
    <mergeCell ref="AL8:BB8"/>
    <mergeCell ref="AH9:BB11"/>
    <mergeCell ref="E10:F10"/>
    <mergeCell ref="AL13:BB13"/>
    <mergeCell ref="E14:F14"/>
    <mergeCell ref="G14:AB14"/>
    <mergeCell ref="AH14:BB16"/>
    <mergeCell ref="E15:F15"/>
    <mergeCell ref="G15:AB15"/>
    <mergeCell ref="AC12:AG16"/>
    <mergeCell ref="AI12:AK12"/>
    <mergeCell ref="AM12:AO12"/>
    <mergeCell ref="AS12:AT12"/>
    <mergeCell ref="AV12:AX12"/>
    <mergeCell ref="AZ12:BB12"/>
    <mergeCell ref="E16:K16"/>
    <mergeCell ref="L16:AB16"/>
    <mergeCell ref="E20:F20"/>
    <mergeCell ref="G20:R20"/>
    <mergeCell ref="W20:AG20"/>
    <mergeCell ref="AH20:AJ20"/>
    <mergeCell ref="AK20:AL20"/>
    <mergeCell ref="AK18:AL18"/>
    <mergeCell ref="AM18:AQ20"/>
    <mergeCell ref="AR18:BB18"/>
    <mergeCell ref="W19:AG19"/>
    <mergeCell ref="AH19:AJ19"/>
    <mergeCell ref="AK19:AL19"/>
    <mergeCell ref="AR19:AU20"/>
    <mergeCell ref="AV19:AV20"/>
    <mergeCell ref="AW19:AX20"/>
    <mergeCell ref="AY19:AY20"/>
    <mergeCell ref="E21:F22"/>
    <mergeCell ref="G21:N21"/>
    <mergeCell ref="O21:AL21"/>
    <mergeCell ref="AM21:AQ22"/>
    <mergeCell ref="BA21:BB21"/>
    <mergeCell ref="G22:N22"/>
    <mergeCell ref="O22:AL22"/>
    <mergeCell ref="BA22:BB22"/>
    <mergeCell ref="AR21:AX21"/>
    <mergeCell ref="AY21:AZ21"/>
    <mergeCell ref="AR22:AX22"/>
    <mergeCell ref="AY22:AZ22"/>
    <mergeCell ref="U29:V30"/>
    <mergeCell ref="W29:X30"/>
    <mergeCell ref="Y29:Z30"/>
    <mergeCell ref="E23:F23"/>
    <mergeCell ref="G23:AB23"/>
    <mergeCell ref="AC23:AU23"/>
    <mergeCell ref="AV23:BB23"/>
    <mergeCell ref="E24:F25"/>
    <mergeCell ref="G24:M25"/>
    <mergeCell ref="N24:BB25"/>
    <mergeCell ref="AA29:AD30"/>
    <mergeCell ref="L35:Q35"/>
    <mergeCell ref="R35:T35"/>
    <mergeCell ref="AY27:BB28"/>
    <mergeCell ref="AO28:AP28"/>
    <mergeCell ref="E29:F30"/>
    <mergeCell ref="G29:H30"/>
    <mergeCell ref="I29:J30"/>
    <mergeCell ref="K29:L30"/>
    <mergeCell ref="M29:N30"/>
    <mergeCell ref="O29:P30"/>
    <mergeCell ref="Q29:R30"/>
    <mergeCell ref="S29:T30"/>
    <mergeCell ref="AB27:AG28"/>
    <mergeCell ref="AH27:AH28"/>
    <mergeCell ref="AI27:AL28"/>
    <mergeCell ref="AO27:AS27"/>
    <mergeCell ref="AT27:AU27"/>
    <mergeCell ref="AV27:AX28"/>
    <mergeCell ref="E27:F28"/>
    <mergeCell ref="G27:T28"/>
    <mergeCell ref="U27:U28"/>
    <mergeCell ref="V27:X28"/>
    <mergeCell ref="Y27:AA28"/>
    <mergeCell ref="L32:Q32"/>
    <mergeCell ref="R32:T32"/>
    <mergeCell ref="E31:F35"/>
    <mergeCell ref="C27:D35"/>
    <mergeCell ref="J39:N39"/>
    <mergeCell ref="O39:Q39"/>
    <mergeCell ref="R39:T39"/>
    <mergeCell ref="Y32:BB35"/>
    <mergeCell ref="G33:K33"/>
    <mergeCell ref="L33:Q33"/>
    <mergeCell ref="R33:T33"/>
    <mergeCell ref="G34:K34"/>
    <mergeCell ref="L34:Q34"/>
    <mergeCell ref="R34:T34"/>
    <mergeCell ref="G35:K35"/>
    <mergeCell ref="AM29:AS29"/>
    <mergeCell ref="AV29:AX30"/>
    <mergeCell ref="AY29:BB30"/>
    <mergeCell ref="AM30:AS30"/>
    <mergeCell ref="G31:K31"/>
    <mergeCell ref="L31:Q31"/>
    <mergeCell ref="R31:T31"/>
    <mergeCell ref="U31:X35"/>
    <mergeCell ref="G32:K32"/>
    <mergeCell ref="AR37:AU37"/>
    <mergeCell ref="BA37:BB37"/>
    <mergeCell ref="G38:I38"/>
    <mergeCell ref="J38:N38"/>
    <mergeCell ref="O38:Q38"/>
    <mergeCell ref="R38:T38"/>
    <mergeCell ref="U38:Y38"/>
    <mergeCell ref="Z38:AB38"/>
    <mergeCell ref="AC38:AE38"/>
    <mergeCell ref="U37:Y37"/>
    <mergeCell ref="Z37:AB37"/>
    <mergeCell ref="AC37:AE37"/>
    <mergeCell ref="AF37:AJ37"/>
    <mergeCell ref="AK37:AM37"/>
    <mergeCell ref="AN37:AQ39"/>
    <mergeCell ref="AF38:AJ38"/>
    <mergeCell ref="AK38:AM38"/>
    <mergeCell ref="AF39:AJ39"/>
    <mergeCell ref="AK39:AM39"/>
    <mergeCell ref="AR38:AU38"/>
    <mergeCell ref="AV38:AZ38"/>
    <mergeCell ref="BA38:BB38"/>
    <mergeCell ref="G39:I39"/>
    <mergeCell ref="U39:Y39"/>
    <mergeCell ref="J40:N40"/>
    <mergeCell ref="O40:Q40"/>
    <mergeCell ref="R40:T40"/>
    <mergeCell ref="U40:Y40"/>
    <mergeCell ref="Z40:AB40"/>
    <mergeCell ref="AC40:AE40"/>
    <mergeCell ref="AF40:AJ40"/>
    <mergeCell ref="AK40:AM40"/>
    <mergeCell ref="AV37:AZ37"/>
    <mergeCell ref="C46:F47"/>
    <mergeCell ref="G46:AI46"/>
    <mergeCell ref="G47:O47"/>
    <mergeCell ref="P47:AI47"/>
    <mergeCell ref="AN40:AQ40"/>
    <mergeCell ref="AR40:BB40"/>
    <mergeCell ref="C43:F44"/>
    <mergeCell ref="G43:U44"/>
    <mergeCell ref="V43:W43"/>
    <mergeCell ref="X43:AL43"/>
    <mergeCell ref="AM43:AR43"/>
    <mergeCell ref="V44:W44"/>
    <mergeCell ref="X44:AL44"/>
    <mergeCell ref="AM44:AR44"/>
    <mergeCell ref="C37:D40"/>
    <mergeCell ref="E37:F40"/>
    <mergeCell ref="G37:I37"/>
    <mergeCell ref="J37:N37"/>
    <mergeCell ref="O37:Q37"/>
    <mergeCell ref="R37:T37"/>
    <mergeCell ref="Z39:AB39"/>
    <mergeCell ref="AC39:AE39"/>
    <mergeCell ref="AR39:BB39"/>
    <mergeCell ref="G40:I40"/>
  </mergeCells>
  <phoneticPr fontId="1"/>
  <conditionalFormatting sqref="AL3:AR4 AU3 AY3 G10 AI7 AM7 AL8 AS7 AV7 AZ7 AH9 G17 G20 AH18:AJ20 AR18:BB20 O21 G27 V27 AY27 AY29 Y32 AC40 AR40 G43 P47 G11 AY21 G23 G24">
    <cfRule type="expression" dxfId="31" priority="12">
      <formula>INDIRECT(ADDRESS(ROW(),COLUMN()))=""</formula>
    </cfRule>
  </conditionalFormatting>
  <conditionalFormatting sqref="G7:AB9">
    <cfRule type="expression" dxfId="30" priority="11">
      <formula>(INDIRECT(ADDRESS(ROW(),COLUMN()))="")*($G$17&lt;&gt;"")*($G$17&lt;&gt;"1 個人")</formula>
    </cfRule>
  </conditionalFormatting>
  <conditionalFormatting sqref="G18:P19">
    <cfRule type="expression" dxfId="29" priority="10">
      <formula>($G$18="")*(OR($G$17="2 株式",$G$17="3 有限",$G$17="6 合同"))</formula>
    </cfRule>
  </conditionalFormatting>
  <conditionalFormatting sqref="AV23:BB23">
    <cfRule type="expression" dxfId="28" priority="9">
      <formula>AND($G$17="1 個人",$AV$23="")</formula>
    </cfRule>
  </conditionalFormatting>
  <conditionalFormatting sqref="AB27:AG28">
    <cfRule type="expression" dxfId="27" priority="8">
      <formula>(INDIRECT(ADDRESS(ROW(),COLUMN()))="")*($V$27="支店")</formula>
    </cfRule>
  </conditionalFormatting>
  <conditionalFormatting sqref="AO27:AS27">
    <cfRule type="expression" dxfId="26" priority="7">
      <formula>(INDIRECT(ADDRESS(ROW(),COLUMN()))="")*($BM$2=1)</formula>
    </cfRule>
  </conditionalFormatting>
  <conditionalFormatting sqref="AO28:AP28 AR28 AT28">
    <cfRule type="expression" dxfId="25" priority="6">
      <formula>(INDIRECT(ADDRESS(ROW(),COLUMN()))="")*($BM$2=2)</formula>
    </cfRule>
  </conditionalFormatting>
  <conditionalFormatting sqref="G29:X30">
    <cfRule type="expression" dxfId="24" priority="5">
      <formula>$W$29=""</formula>
    </cfRule>
  </conditionalFormatting>
  <conditionalFormatting sqref="X43:AL43">
    <cfRule type="expression" dxfId="23" priority="4">
      <formula>(INDIRECT(ADDRESS(ROW(),COLUMN()))="")*($G$43="2 有")</formula>
    </cfRule>
  </conditionalFormatting>
  <conditionalFormatting sqref="AM29:AS30">
    <cfRule type="expression" dxfId="22" priority="3">
      <formula>AND($AM$29="",$AM$30="")</formula>
    </cfRule>
  </conditionalFormatting>
  <conditionalFormatting sqref="AY22:AZ22">
    <cfRule type="expression" dxfId="21" priority="2">
      <formula>(INDIRECT(ADDRESS(ROW(),COLUMN()))="")*($O$22&lt;&gt;"")</formula>
    </cfRule>
  </conditionalFormatting>
  <conditionalFormatting sqref="AV37:AZ38">
    <cfRule type="expression" dxfId="20" priority="1">
      <formula>(INDIRECT(ADDRESS(ROW(),COLUMN()))="")*($G$17="1 個人")*($AV$23="1 無")</formula>
    </cfRule>
  </conditionalFormatting>
  <dataValidations count="16">
    <dataValidation type="list" allowBlank="1" showInputMessage="1" showErrorMessage="1" promptTitle="納税状況" prompt="1 滞納なし_x000a_2 滞納あり" sqref="AR40:BB40" xr:uid="{1B154035-F7C6-4FEE-9688-0AFC1CCEEF1C}">
      <formula1>"1 滞納なし,2 滞納あり"</formula1>
    </dataValidation>
    <dataValidation type="whole" allowBlank="1" showInputMessage="1" showErrorMessage="1" sqref="G29:X30" xr:uid="{1ACA7C0E-21B5-4CE8-8C6B-EC76FB888EE2}">
      <formula1>0</formula1>
      <formula2>9</formula2>
    </dataValidation>
    <dataValidation type="list" allowBlank="1" showInputMessage="1" showErrorMessage="1" promptTitle="返済方法" prompt="1 一括_x000a_2 分割" sqref="AY27:BB28" xr:uid="{8765F14C-4E75-46F2-859C-B0E3E5FE1573}">
      <formula1>"1 一括,2 分割"</formula1>
    </dataValidation>
    <dataValidation type="list" allowBlank="1" showInputMessage="1" showErrorMessage="1" promptTitle="金融機関" prompt="本店_x000a_支店" sqref="V27:X28" xr:uid="{3E6CD4E0-E62D-45F5-BB9B-14D6FD4022AE}">
      <formula1>"本店,支店"</formula1>
    </dataValidation>
    <dataValidation type="list" allowBlank="1" showInputMessage="1" showErrorMessage="1" promptTitle="許認可等" prompt="1 不要_x000a_2 有" sqref="G24:M25" xr:uid="{C968DF89-A97D-445A-B990-9470AC485B06}">
      <formula1>"1 不要,2 有"</formula1>
    </dataValidation>
    <dataValidation type="list" allowBlank="1" showInputMessage="1" showErrorMessage="1" promptTitle="会計処理" prompt="1 中小企業会計に準拠_x000a_2 非準拠_x000a_3 会計参与設置" sqref="G23:AB23" xr:uid="{FC71ECFA-E891-407B-AD38-0D7CE6A2B6BF}">
      <formula1>"1 中小企業会計に準拠,2 非準拠,3 会計参与設置"</formula1>
    </dataValidation>
    <dataValidation type="list" allowBlank="1" showInputMessage="1" showErrorMessage="1" promptTitle="生年月日または設立年月日" prompt="西暦_x000a_明_x000a_大_x000a_昭_x000a_平_x000a_令" sqref="AR18:BB18" xr:uid="{F5BDEFF5-364E-4A28-B876-705550E9B26A}">
      <formula1>"西暦,明,大,昭,平,令"</formula1>
    </dataValidation>
    <dataValidation type="list" allowBlank="1" showInputMessage="1" showErrorMessage="1" promptTitle="団信加入希望" prompt="1 無_x000a_2 有" sqref="P47:AI47" xr:uid="{6A6873E4-8A10-4707-A109-9F2100E24845}">
      <formula1>"1 無,2 有"</formula1>
    </dataValidation>
    <dataValidation type="list" allowBlank="1" showInputMessage="1" showErrorMessage="1" promptTitle="組織" prompt="1 個人_x000a_2 株式_x000a_3 有限_x000a_4 合名_x000a_5 合資_x000a_6 合同_x000a_7 士業法人_x000a_8 組合_x000a_9 医療法人_x000a_10 その他法人" sqref="G17:BB17" xr:uid="{ECA24608-6614-4DF1-83AF-263A62F75063}">
      <formula1>"1 個人,2 株式,3 有限,4 合名,5 合資,6 合同,7 士業法人,8 組合,9 医療法人,10 その他法人"</formula1>
    </dataValidation>
    <dataValidation type="list" allowBlank="1" showInputMessage="1" showErrorMessage="1" promptTitle="性別" prompt="1 男_x000a_2 女" sqref="T13:AB13" xr:uid="{A5364BFC-3BF1-4DDA-94E9-05516592C03F}">
      <formula1>"1 男,2 女"</formula1>
    </dataValidation>
    <dataValidation type="whole" operator="greaterThanOrEqual" allowBlank="1" showInputMessage="1" showErrorMessage="1" sqref="AO3:AR4 G18:P19 AH18:AJ20 AR19:AU20 AO27:AS27 AM29:AS30 L31:Q34" xr:uid="{C95E1A24-D69D-4731-842E-7A3B14809354}">
      <formula1>0</formula1>
    </dataValidation>
    <dataValidation type="list" allowBlank="1" showInputMessage="1" showErrorMessage="1" prompt="令和_x000a_西暦" sqref="AL3:AN4" xr:uid="{3E2C7447-90C7-4CD9-B7FA-32C4F65B96CC}">
      <formula1>"令和,西暦"</formula1>
    </dataValidation>
    <dataValidation type="list" allowBlank="1" showInputMessage="1" showErrorMessage="1" promptTitle="後継者" prompt="1 無_x000a_2 有" sqref="G20:R20" xr:uid="{1489406E-6998-4B18-ACF6-C24B2FD04FBD}">
      <formula1>"1 無,2 有"</formula1>
    </dataValidation>
    <dataValidation type="list" allowBlank="1" showInputMessage="1" showErrorMessage="1" promptTitle="貸借対照表作成の有無" prompt="1 無_x000a_2 有" sqref="AV23:BB23" xr:uid="{B4E0F78E-FDFC-426B-B193-88DFBE301BC0}">
      <formula1>"1 無,2 有"</formula1>
    </dataValidation>
    <dataValidation type="list" allowBlank="1" showInputMessage="1" showErrorMessage="1" promptTitle="保証料分納希望" prompt="1 無_x000a_2 有" sqref="AY29:BB30" xr:uid="{9CD55B86-23FE-4091-9E00-71B9353FC32E}">
      <formula1>"1 無,2 有"</formula1>
    </dataValidation>
    <dataValidation type="list" allowBlank="1" showInputMessage="1" showErrorMessage="1" promptTitle="他協会の保証利用" prompt="1 無_x000a_2 有" sqref="G43:U44" xr:uid="{C7E3A38E-A811-47E3-8CF6-44D5EF45E3DC}">
      <formula1>"1 無,2 有"</formula1>
    </dataValidation>
  </dataValidations>
  <printOptions horizontalCentered="1" verticalCentered="1"/>
  <pageMargins left="0.39370078740157483" right="0.19685039370078741" top="0.39370078740157483" bottom="0.35433070866141736" header="0.31496062992125984" footer="0.35433070866141736"/>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37</xdr:col>
                    <xdr:colOff>123825</xdr:colOff>
                    <xdr:row>25</xdr:row>
                    <xdr:rowOff>171450</xdr:rowOff>
                  </from>
                  <to>
                    <xdr:col>39</xdr:col>
                    <xdr:colOff>161925</xdr:colOff>
                    <xdr:row>27</xdr:row>
                    <xdr:rowOff>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38</xdr:col>
                    <xdr:colOff>0</xdr:colOff>
                    <xdr:row>27</xdr:row>
                    <xdr:rowOff>0</xdr:rowOff>
                  </from>
                  <to>
                    <xdr:col>40</xdr:col>
                    <xdr:colOff>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A5A4F-D5A6-4E3D-8007-A8C2C05CA042}">
  <sheetPr>
    <pageSetUpPr fitToPage="1"/>
  </sheetPr>
  <dimension ref="A1:CN1205"/>
  <sheetViews>
    <sheetView showGridLines="0" topLeftCell="B1" zoomScaleNormal="100" zoomScaleSheetLayoutView="100" workbookViewId="0">
      <selection activeCell="AL3" sqref="AL3:AM4"/>
    </sheetView>
  </sheetViews>
  <sheetFormatPr defaultColWidth="1.625" defaultRowHeight="13.5" x14ac:dyDescent="0.4"/>
  <cols>
    <col min="1" max="1" width="2.125" style="47" customWidth="1"/>
    <col min="2" max="53" width="1.875" style="47" customWidth="1"/>
    <col min="54" max="175" width="2.125" style="47" customWidth="1"/>
    <col min="176" max="16384" width="1.625" style="47"/>
  </cols>
  <sheetData>
    <row r="1" spans="1:92" ht="15" customHeight="1" x14ac:dyDescent="0.4">
      <c r="A1" s="424" t="s">
        <v>81</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c r="AN1" s="424"/>
      <c r="AO1" s="424"/>
      <c r="AP1" s="424"/>
      <c r="AQ1" s="424"/>
      <c r="AR1" s="424"/>
      <c r="AS1" s="424"/>
      <c r="AT1" s="424"/>
      <c r="AU1" s="424"/>
      <c r="AV1" s="424"/>
      <c r="AW1" s="424"/>
      <c r="AX1" s="424"/>
      <c r="AY1" s="424"/>
      <c r="AZ1" s="424"/>
      <c r="BA1" s="424"/>
      <c r="BB1" s="424"/>
    </row>
    <row r="2" spans="1:92" ht="15" customHeight="1" x14ac:dyDescent="0.4">
      <c r="A2" s="424"/>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row>
    <row r="3" spans="1:92" ht="17.25" customHeight="1" x14ac:dyDescent="0.4">
      <c r="B3" s="48"/>
      <c r="C3" s="49"/>
      <c r="D3" s="49"/>
      <c r="E3" s="49"/>
      <c r="F3" s="49"/>
      <c r="G3" s="49"/>
      <c r="H3" s="50"/>
      <c r="I3" s="50"/>
      <c r="J3" s="50"/>
      <c r="K3" s="50"/>
      <c r="L3" s="50"/>
      <c r="M3" s="50"/>
      <c r="AL3" s="417"/>
      <c r="AM3" s="417"/>
      <c r="AN3" s="425"/>
      <c r="AO3" s="425"/>
      <c r="AP3" s="425"/>
      <c r="AQ3" s="425"/>
      <c r="AR3" s="342" t="s">
        <v>48</v>
      </c>
      <c r="AS3" s="342"/>
      <c r="AT3" s="425"/>
      <c r="AU3" s="425"/>
      <c r="AV3" s="342" t="s">
        <v>82</v>
      </c>
      <c r="AW3" s="342"/>
      <c r="AX3" s="425"/>
      <c r="AY3" s="425"/>
      <c r="AZ3" s="342" t="s">
        <v>3</v>
      </c>
      <c r="BA3" s="342"/>
    </row>
    <row r="4" spans="1:92" ht="17.25" customHeight="1" x14ac:dyDescent="0.4">
      <c r="B4" s="49"/>
      <c r="C4" s="49"/>
      <c r="D4" s="49"/>
      <c r="E4" s="49"/>
      <c r="F4" s="49"/>
      <c r="G4" s="49"/>
      <c r="H4" s="50"/>
      <c r="I4" s="50"/>
      <c r="J4" s="50"/>
      <c r="K4" s="50"/>
      <c r="L4" s="50"/>
      <c r="M4" s="50"/>
      <c r="N4" s="51"/>
      <c r="O4" s="51"/>
      <c r="P4" s="51"/>
      <c r="Q4" s="51"/>
      <c r="R4" s="51"/>
      <c r="S4" s="51"/>
      <c r="T4" s="51"/>
      <c r="U4" s="51"/>
      <c r="V4" s="51"/>
      <c r="W4" s="51"/>
      <c r="X4" s="51"/>
      <c r="Y4" s="51"/>
      <c r="Z4" s="51"/>
      <c r="AA4" s="51"/>
      <c r="AB4" s="51"/>
      <c r="AC4" s="51"/>
      <c r="AD4" s="51"/>
      <c r="AE4" s="51"/>
      <c r="AF4" s="51"/>
      <c r="AG4" s="51"/>
      <c r="AH4" s="51"/>
      <c r="AI4" s="51"/>
      <c r="AJ4" s="51"/>
      <c r="AK4" s="51"/>
      <c r="AL4" s="417"/>
      <c r="AM4" s="417"/>
      <c r="AN4" s="425"/>
      <c r="AO4" s="425"/>
      <c r="AP4" s="425"/>
      <c r="AQ4" s="425"/>
      <c r="AR4" s="342"/>
      <c r="AS4" s="342"/>
      <c r="AT4" s="425"/>
      <c r="AU4" s="425"/>
      <c r="AV4" s="342"/>
      <c r="AW4" s="342"/>
      <c r="AX4" s="425"/>
      <c r="AY4" s="425"/>
      <c r="AZ4" s="342"/>
      <c r="BA4" s="342"/>
    </row>
    <row r="5" spans="1:92" ht="3.75" customHeight="1" x14ac:dyDescent="0.4">
      <c r="B5" s="52"/>
      <c r="C5" s="52"/>
      <c r="D5" s="52"/>
      <c r="E5" s="52"/>
      <c r="F5" s="52"/>
      <c r="G5" s="52"/>
      <c r="H5" s="53"/>
      <c r="I5" s="53"/>
      <c r="J5" s="53"/>
      <c r="K5" s="53"/>
      <c r="L5" s="53"/>
      <c r="M5" s="53"/>
      <c r="N5" s="54"/>
      <c r="O5" s="51"/>
      <c r="P5" s="51"/>
      <c r="Q5" s="51"/>
      <c r="R5" s="51"/>
      <c r="S5" s="51"/>
      <c r="T5" s="51"/>
      <c r="U5" s="51"/>
      <c r="V5" s="51"/>
      <c r="W5" s="51"/>
      <c r="X5" s="51"/>
      <c r="Y5" s="51"/>
      <c r="Z5" s="51"/>
      <c r="AA5" s="51"/>
      <c r="AB5" s="51"/>
      <c r="AC5" s="51"/>
      <c r="AD5" s="51"/>
      <c r="AE5" s="51"/>
      <c r="AF5" s="51"/>
      <c r="AG5" s="51"/>
      <c r="AH5" s="51"/>
      <c r="AI5" s="51"/>
      <c r="AJ5" s="51"/>
      <c r="AK5" s="51"/>
      <c r="AL5" s="55"/>
      <c r="AM5" s="55"/>
      <c r="AN5" s="56"/>
      <c r="AO5" s="56"/>
      <c r="AP5" s="56"/>
      <c r="AQ5" s="56"/>
      <c r="AR5" s="57"/>
      <c r="AS5" s="57"/>
      <c r="AT5" s="56"/>
      <c r="AU5" s="56"/>
      <c r="AV5" s="57"/>
      <c r="AW5" s="57"/>
      <c r="AX5" s="56"/>
      <c r="AY5" s="56"/>
      <c r="AZ5" s="57"/>
      <c r="BA5" s="57"/>
    </row>
    <row r="6" spans="1:92" s="58" customFormat="1" ht="18.75" customHeight="1" x14ac:dyDescent="0.4">
      <c r="B6" s="352" t="s">
        <v>83</v>
      </c>
      <c r="C6" s="353"/>
      <c r="D6" s="353"/>
      <c r="E6" s="353"/>
      <c r="F6" s="353"/>
      <c r="G6" s="354"/>
      <c r="H6" s="387"/>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8"/>
      <c r="BA6" s="389"/>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row>
    <row r="7" spans="1:92" s="58" customFormat="1" ht="18.75" customHeight="1" x14ac:dyDescent="0.4">
      <c r="B7" s="349" t="s">
        <v>84</v>
      </c>
      <c r="C7" s="350"/>
      <c r="D7" s="350"/>
      <c r="E7" s="350"/>
      <c r="F7" s="350"/>
      <c r="G7" s="351"/>
      <c r="H7" s="390"/>
      <c r="I7" s="391"/>
      <c r="J7" s="391"/>
      <c r="K7" s="391"/>
      <c r="L7" s="391"/>
      <c r="M7" s="391"/>
      <c r="N7" s="391"/>
      <c r="O7" s="391"/>
      <c r="P7" s="391"/>
      <c r="Q7" s="391"/>
      <c r="R7" s="391"/>
      <c r="S7" s="391"/>
      <c r="T7" s="391"/>
      <c r="U7" s="391"/>
      <c r="V7" s="391"/>
      <c r="W7" s="391"/>
      <c r="X7" s="391"/>
      <c r="Y7" s="391"/>
      <c r="Z7" s="391"/>
      <c r="AA7" s="391"/>
      <c r="AB7" s="391"/>
      <c r="AC7" s="391"/>
      <c r="AD7" s="376" t="str">
        <f>IF($H$7="8 その他","（","")</f>
        <v/>
      </c>
      <c r="AE7" s="395"/>
      <c r="AF7" s="395"/>
      <c r="AG7" s="395"/>
      <c r="AH7" s="395"/>
      <c r="AI7" s="395"/>
      <c r="AJ7" s="395"/>
      <c r="AK7" s="395"/>
      <c r="AL7" s="395"/>
      <c r="AM7" s="395"/>
      <c r="AN7" s="395"/>
      <c r="AO7" s="395"/>
      <c r="AP7" s="395"/>
      <c r="AQ7" s="395"/>
      <c r="AR7" s="376" t="str">
        <f>IF($H$7="8 その他","）","")</f>
        <v/>
      </c>
      <c r="AS7" s="59"/>
      <c r="AT7" s="59"/>
      <c r="AU7" s="59"/>
      <c r="AV7" s="59"/>
      <c r="AW7" s="59"/>
      <c r="AX7" s="59"/>
      <c r="AY7" s="59"/>
      <c r="AZ7" s="59"/>
      <c r="BA7" s="60"/>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row>
    <row r="8" spans="1:92" s="58" customFormat="1" ht="18.75" customHeight="1" x14ac:dyDescent="0.4">
      <c r="B8" s="362"/>
      <c r="C8" s="363"/>
      <c r="D8" s="363"/>
      <c r="E8" s="363"/>
      <c r="F8" s="363"/>
      <c r="G8" s="364"/>
      <c r="H8" s="392"/>
      <c r="I8" s="393"/>
      <c r="J8" s="393"/>
      <c r="K8" s="393"/>
      <c r="L8" s="393"/>
      <c r="M8" s="393"/>
      <c r="N8" s="393"/>
      <c r="O8" s="393"/>
      <c r="P8" s="393"/>
      <c r="Q8" s="393"/>
      <c r="R8" s="393"/>
      <c r="S8" s="393"/>
      <c r="T8" s="393"/>
      <c r="U8" s="393"/>
      <c r="V8" s="393"/>
      <c r="W8" s="393"/>
      <c r="X8" s="393"/>
      <c r="Y8" s="393"/>
      <c r="Z8" s="393"/>
      <c r="AA8" s="393"/>
      <c r="AB8" s="393"/>
      <c r="AC8" s="393"/>
      <c r="AD8" s="394"/>
      <c r="AE8" s="396"/>
      <c r="AF8" s="396"/>
      <c r="AG8" s="396"/>
      <c r="AH8" s="396"/>
      <c r="AI8" s="396"/>
      <c r="AJ8" s="396"/>
      <c r="AK8" s="396"/>
      <c r="AL8" s="396"/>
      <c r="AM8" s="396"/>
      <c r="AN8" s="396"/>
      <c r="AO8" s="396"/>
      <c r="AP8" s="396"/>
      <c r="AQ8" s="396"/>
      <c r="AR8" s="394"/>
      <c r="AS8" s="61"/>
      <c r="AT8" s="61"/>
      <c r="AU8" s="61"/>
      <c r="AV8" s="61"/>
      <c r="AW8" s="61"/>
      <c r="AX8" s="62"/>
      <c r="AY8" s="62"/>
      <c r="AZ8" s="62"/>
      <c r="BA8" s="63"/>
    </row>
    <row r="9" spans="1:92" s="58" customFormat="1" ht="18.75" customHeight="1" x14ac:dyDescent="0.4">
      <c r="B9" s="400" t="s">
        <v>85</v>
      </c>
      <c r="C9" s="350"/>
      <c r="D9" s="350"/>
      <c r="E9" s="350"/>
      <c r="F9" s="350"/>
      <c r="G9" s="351"/>
      <c r="H9" s="401" t="s">
        <v>7</v>
      </c>
      <c r="I9" s="399"/>
      <c r="J9" s="399"/>
      <c r="K9" s="399"/>
      <c r="L9" s="402"/>
      <c r="M9" s="402"/>
      <c r="N9" s="402"/>
      <c r="O9" s="402"/>
      <c r="P9" s="402"/>
      <c r="Q9" s="402"/>
      <c r="R9" s="402"/>
      <c r="S9" s="402"/>
      <c r="T9" s="402"/>
      <c r="U9" s="402"/>
      <c r="V9" s="402"/>
      <c r="W9" s="402"/>
      <c r="X9" s="402"/>
      <c r="Y9" s="402"/>
      <c r="Z9" s="402"/>
      <c r="AA9" s="402"/>
      <c r="AB9" s="402"/>
      <c r="AC9" s="402"/>
      <c r="AD9" s="402"/>
      <c r="AE9" s="402"/>
      <c r="AF9" s="402"/>
      <c r="AG9" s="402"/>
      <c r="AH9" s="403"/>
      <c r="AI9" s="404" t="s">
        <v>86</v>
      </c>
      <c r="AJ9" s="353"/>
      <c r="AK9" s="353"/>
      <c r="AL9" s="353"/>
      <c r="AM9" s="354"/>
      <c r="AN9" s="417"/>
      <c r="AO9" s="417"/>
      <c r="AP9" s="417"/>
      <c r="AQ9" s="417"/>
      <c r="AR9" s="417"/>
      <c r="AS9" s="417"/>
      <c r="AT9" s="417"/>
      <c r="AU9" s="417"/>
      <c r="AV9" s="417"/>
      <c r="AW9" s="417"/>
      <c r="AX9" s="417"/>
      <c r="AY9" s="417"/>
      <c r="AZ9" s="417"/>
      <c r="BA9" s="418"/>
    </row>
    <row r="10" spans="1:92" s="58" customFormat="1" ht="18.75" customHeight="1" x14ac:dyDescent="0.4">
      <c r="B10" s="352"/>
      <c r="C10" s="353"/>
      <c r="D10" s="353"/>
      <c r="E10" s="353"/>
      <c r="F10" s="353"/>
      <c r="G10" s="354"/>
      <c r="H10" s="378"/>
      <c r="I10" s="379"/>
      <c r="J10" s="379"/>
      <c r="K10" s="379"/>
      <c r="L10" s="379"/>
      <c r="M10" s="379"/>
      <c r="N10" s="379"/>
      <c r="O10" s="379"/>
      <c r="P10" s="379"/>
      <c r="Q10" s="379"/>
      <c r="R10" s="379"/>
      <c r="S10" s="379"/>
      <c r="T10" s="379"/>
      <c r="U10" s="379"/>
      <c r="V10" s="379"/>
      <c r="W10" s="379"/>
      <c r="X10" s="379"/>
      <c r="Y10" s="379"/>
      <c r="Z10" s="379"/>
      <c r="AA10" s="379"/>
      <c r="AB10" s="417"/>
      <c r="AC10" s="417"/>
      <c r="AD10" s="417"/>
      <c r="AE10" s="417"/>
      <c r="AF10" s="417"/>
      <c r="AG10" s="417"/>
      <c r="AH10" s="421"/>
      <c r="AI10" s="353"/>
      <c r="AJ10" s="353"/>
      <c r="AK10" s="353"/>
      <c r="AL10" s="353"/>
      <c r="AM10" s="354"/>
      <c r="AN10" s="413"/>
      <c r="AO10" s="413"/>
      <c r="AP10" s="413"/>
      <c r="AQ10" s="414"/>
      <c r="AR10" s="376" t="s">
        <v>1</v>
      </c>
      <c r="AS10" s="411"/>
      <c r="AT10" s="413"/>
      <c r="AU10" s="414"/>
      <c r="AV10" s="376" t="s">
        <v>29</v>
      </c>
      <c r="AW10" s="411"/>
      <c r="AX10" s="413"/>
      <c r="AY10" s="414"/>
      <c r="AZ10" s="376" t="s">
        <v>30</v>
      </c>
      <c r="BA10" s="377"/>
    </row>
    <row r="11" spans="1:92" s="58" customFormat="1" ht="18.75" customHeight="1" x14ac:dyDescent="0.4">
      <c r="B11" s="362"/>
      <c r="C11" s="363"/>
      <c r="D11" s="363"/>
      <c r="E11" s="363"/>
      <c r="F11" s="363"/>
      <c r="G11" s="364"/>
      <c r="H11" s="419"/>
      <c r="I11" s="420"/>
      <c r="J11" s="420"/>
      <c r="K11" s="420"/>
      <c r="L11" s="420"/>
      <c r="M11" s="420"/>
      <c r="N11" s="420"/>
      <c r="O11" s="420"/>
      <c r="P11" s="420"/>
      <c r="Q11" s="420"/>
      <c r="R11" s="420"/>
      <c r="S11" s="420"/>
      <c r="T11" s="420"/>
      <c r="U11" s="420"/>
      <c r="V11" s="420"/>
      <c r="W11" s="420"/>
      <c r="X11" s="420"/>
      <c r="Y11" s="420"/>
      <c r="Z11" s="420"/>
      <c r="AA11" s="420"/>
      <c r="AB11" s="64" t="s">
        <v>74</v>
      </c>
      <c r="AC11" s="423"/>
      <c r="AD11" s="423"/>
      <c r="AE11" s="423"/>
      <c r="AF11" s="394" t="s">
        <v>87</v>
      </c>
      <c r="AG11" s="394"/>
      <c r="AH11" s="65" t="s">
        <v>88</v>
      </c>
      <c r="AI11" s="363"/>
      <c r="AJ11" s="363"/>
      <c r="AK11" s="363"/>
      <c r="AL11" s="363"/>
      <c r="AM11" s="364"/>
      <c r="AN11" s="415"/>
      <c r="AO11" s="415"/>
      <c r="AP11" s="415"/>
      <c r="AQ11" s="416"/>
      <c r="AR11" s="394"/>
      <c r="AS11" s="412"/>
      <c r="AT11" s="415"/>
      <c r="AU11" s="416"/>
      <c r="AV11" s="394"/>
      <c r="AW11" s="412"/>
      <c r="AX11" s="415"/>
      <c r="AY11" s="416"/>
      <c r="AZ11" s="394"/>
      <c r="BA11" s="422"/>
    </row>
    <row r="12" spans="1:92" s="58" customFormat="1" ht="18.75" customHeight="1" x14ac:dyDescent="0.4">
      <c r="B12" s="349" t="s">
        <v>89</v>
      </c>
      <c r="C12" s="350"/>
      <c r="D12" s="350"/>
      <c r="E12" s="350"/>
      <c r="F12" s="350"/>
      <c r="G12" s="351"/>
      <c r="H12" s="397" t="s">
        <v>9</v>
      </c>
      <c r="I12" s="342"/>
      <c r="J12" s="398"/>
      <c r="K12" s="398"/>
      <c r="L12" s="398"/>
      <c r="M12" s="66" t="s">
        <v>90</v>
      </c>
      <c r="N12" s="398"/>
      <c r="O12" s="398"/>
      <c r="P12" s="398"/>
      <c r="Q12" s="398"/>
      <c r="R12" s="66"/>
      <c r="S12" s="399" t="s">
        <v>7</v>
      </c>
      <c r="T12" s="399"/>
      <c r="U12" s="399"/>
      <c r="V12" s="399"/>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c r="AS12" s="405"/>
      <c r="AT12" s="405"/>
      <c r="AU12" s="405"/>
      <c r="AV12" s="405"/>
      <c r="AW12" s="405"/>
      <c r="AX12" s="405"/>
      <c r="AY12" s="405"/>
      <c r="AZ12" s="405"/>
      <c r="BA12" s="67"/>
    </row>
    <row r="13" spans="1:92" s="58" customFormat="1" ht="18.75" customHeight="1" x14ac:dyDescent="0.4">
      <c r="B13" s="352"/>
      <c r="C13" s="353"/>
      <c r="D13" s="353"/>
      <c r="E13" s="353"/>
      <c r="F13" s="353"/>
      <c r="G13" s="354"/>
      <c r="H13" s="378"/>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c r="AT13" s="379"/>
      <c r="AU13" s="379"/>
      <c r="AV13" s="379"/>
      <c r="AW13" s="379"/>
      <c r="AX13" s="379"/>
      <c r="AY13" s="379"/>
      <c r="AZ13" s="379"/>
      <c r="BA13" s="406"/>
    </row>
    <row r="14" spans="1:92" s="58" customFormat="1" ht="18.75" customHeight="1" x14ac:dyDescent="0.4">
      <c r="B14" s="352"/>
      <c r="C14" s="353"/>
      <c r="D14" s="353"/>
      <c r="E14" s="353"/>
      <c r="F14" s="353"/>
      <c r="G14" s="354"/>
      <c r="H14" s="378"/>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79"/>
      <c r="AW14" s="379"/>
      <c r="AX14" s="379"/>
      <c r="AY14" s="379"/>
      <c r="AZ14" s="379"/>
      <c r="BA14" s="406"/>
    </row>
    <row r="15" spans="1:92" s="58" customFormat="1" ht="18.75" customHeight="1" x14ac:dyDescent="0.4">
      <c r="B15" s="362"/>
      <c r="C15" s="363"/>
      <c r="D15" s="363"/>
      <c r="E15" s="363"/>
      <c r="F15" s="363"/>
      <c r="G15" s="364"/>
      <c r="H15" s="407"/>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8"/>
      <c r="AL15" s="408"/>
      <c r="AM15" s="408"/>
      <c r="AN15" s="408"/>
      <c r="AO15" s="64" t="s">
        <v>11</v>
      </c>
      <c r="AP15" s="62" t="s">
        <v>12</v>
      </c>
      <c r="AQ15" s="409"/>
      <c r="AR15" s="409"/>
      <c r="AS15" s="409"/>
      <c r="AT15" s="68" t="s">
        <v>13</v>
      </c>
      <c r="AU15" s="409"/>
      <c r="AV15" s="409"/>
      <c r="AW15" s="409"/>
      <c r="AX15" s="64" t="s">
        <v>10</v>
      </c>
      <c r="AY15" s="409"/>
      <c r="AZ15" s="409"/>
      <c r="BA15" s="410"/>
    </row>
    <row r="16" spans="1:92" s="58" customFormat="1" ht="18.75" customHeight="1" x14ac:dyDescent="0.4">
      <c r="B16" s="362" t="s">
        <v>91</v>
      </c>
      <c r="C16" s="363"/>
      <c r="D16" s="363"/>
      <c r="E16" s="363"/>
      <c r="F16" s="363"/>
      <c r="G16" s="364"/>
      <c r="H16" s="365"/>
      <c r="I16" s="359"/>
      <c r="J16" s="359"/>
      <c r="K16" s="359"/>
      <c r="L16" s="359"/>
      <c r="M16" s="359"/>
      <c r="N16" s="359"/>
      <c r="O16" s="359"/>
      <c r="P16" s="359"/>
      <c r="Q16" s="359"/>
      <c r="R16" s="359"/>
      <c r="S16" s="359"/>
      <c r="T16" s="359"/>
      <c r="U16" s="359"/>
      <c r="V16" s="359"/>
      <c r="W16" s="359"/>
      <c r="X16" s="359"/>
      <c r="Y16" s="347" t="str">
        <f>IF(OR($H$16="3 自営",$H$16="4 その他"),"（","")</f>
        <v/>
      </c>
      <c r="Z16" s="347"/>
      <c r="AA16" s="366"/>
      <c r="AB16" s="366"/>
      <c r="AC16" s="366"/>
      <c r="AD16" s="366"/>
      <c r="AE16" s="366"/>
      <c r="AF16" s="366"/>
      <c r="AG16" s="366"/>
      <c r="AH16" s="366"/>
      <c r="AI16" s="366"/>
      <c r="AJ16" s="366"/>
      <c r="AK16" s="366"/>
      <c r="AL16" s="347" t="str">
        <f>IF(OR($H$16="3 自営",$H$16="4 その他"),"）","")</f>
        <v/>
      </c>
      <c r="AM16" s="367"/>
      <c r="AN16" s="358" t="s">
        <v>92</v>
      </c>
      <c r="AO16" s="347"/>
      <c r="AP16" s="347"/>
      <c r="AQ16" s="347"/>
      <c r="AR16" s="347"/>
      <c r="AS16" s="347"/>
      <c r="AT16" s="346"/>
      <c r="AU16" s="346"/>
      <c r="AV16" s="346"/>
      <c r="AW16" s="346"/>
      <c r="AX16" s="346"/>
      <c r="AY16" s="347" t="s">
        <v>93</v>
      </c>
      <c r="AZ16" s="347"/>
      <c r="BA16" s="348"/>
    </row>
    <row r="17" spans="2:57" s="58" customFormat="1" ht="18.75" customHeight="1" x14ac:dyDescent="0.4">
      <c r="B17" s="349" t="s">
        <v>94</v>
      </c>
      <c r="C17" s="350"/>
      <c r="D17" s="350"/>
      <c r="E17" s="350"/>
      <c r="F17" s="350"/>
      <c r="G17" s="351"/>
      <c r="H17" s="358" t="s">
        <v>95</v>
      </c>
      <c r="I17" s="347"/>
      <c r="J17" s="347"/>
      <c r="K17" s="347"/>
      <c r="L17" s="347"/>
      <c r="M17" s="347"/>
      <c r="N17" s="347"/>
      <c r="O17" s="359"/>
      <c r="P17" s="359"/>
      <c r="Q17" s="359"/>
      <c r="R17" s="359"/>
      <c r="S17" s="359"/>
      <c r="T17" s="359"/>
      <c r="U17" s="359"/>
      <c r="V17" s="360"/>
      <c r="W17" s="358" t="s">
        <v>96</v>
      </c>
      <c r="X17" s="347"/>
      <c r="Y17" s="347"/>
      <c r="Z17" s="361"/>
      <c r="AA17" s="361"/>
      <c r="AB17" s="361"/>
      <c r="AC17" s="361"/>
      <c r="AD17" s="361"/>
      <c r="AE17" s="347" t="s">
        <v>97</v>
      </c>
      <c r="AF17" s="347"/>
      <c r="AG17" s="69"/>
      <c r="AH17" s="69"/>
      <c r="AI17" s="347" t="s">
        <v>98</v>
      </c>
      <c r="AJ17" s="347"/>
      <c r="AK17" s="347"/>
      <c r="AL17" s="361"/>
      <c r="AM17" s="361"/>
      <c r="AN17" s="361"/>
      <c r="AO17" s="361"/>
      <c r="AP17" s="361"/>
      <c r="AQ17" s="347" t="s">
        <v>97</v>
      </c>
      <c r="AR17" s="347"/>
      <c r="AS17" s="69"/>
      <c r="AT17" s="69"/>
      <c r="AU17" s="69"/>
      <c r="AV17" s="69"/>
      <c r="AW17" s="69"/>
      <c r="AX17" s="69"/>
      <c r="AY17" s="69"/>
      <c r="AZ17" s="69"/>
      <c r="BA17" s="70"/>
    </row>
    <row r="18" spans="2:57" s="58" customFormat="1" ht="18.75" customHeight="1" x14ac:dyDescent="0.4">
      <c r="B18" s="352"/>
      <c r="C18" s="353"/>
      <c r="D18" s="353"/>
      <c r="E18" s="353"/>
      <c r="F18" s="353"/>
      <c r="G18" s="354"/>
      <c r="H18" s="66" t="s">
        <v>99</v>
      </c>
      <c r="I18" s="66"/>
      <c r="J18" s="66"/>
      <c r="K18" s="66"/>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2"/>
      <c r="AN18" s="373" t="s">
        <v>100</v>
      </c>
      <c r="AO18" s="374"/>
      <c r="AP18" s="374"/>
      <c r="AQ18" s="374"/>
      <c r="AR18" s="374"/>
      <c r="AS18" s="374"/>
      <c r="AT18" s="375"/>
      <c r="AU18" s="375"/>
      <c r="AV18" s="375"/>
      <c r="AW18" s="375"/>
      <c r="AX18" s="375"/>
      <c r="AY18" s="376" t="s">
        <v>93</v>
      </c>
      <c r="AZ18" s="376"/>
      <c r="BA18" s="377"/>
      <c r="BB18" s="71"/>
    </row>
    <row r="19" spans="2:57" s="58" customFormat="1" ht="18.75" customHeight="1" x14ac:dyDescent="0.4">
      <c r="B19" s="352"/>
      <c r="C19" s="353"/>
      <c r="D19" s="353"/>
      <c r="E19" s="353"/>
      <c r="F19" s="353"/>
      <c r="G19" s="354"/>
      <c r="H19" s="378"/>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80"/>
      <c r="AN19" s="339" t="s">
        <v>101</v>
      </c>
      <c r="AO19" s="340"/>
      <c r="AP19" s="340"/>
      <c r="AQ19" s="340"/>
      <c r="AR19" s="340"/>
      <c r="AS19" s="340"/>
      <c r="AT19" s="341"/>
      <c r="AU19" s="341"/>
      <c r="AV19" s="341"/>
      <c r="AW19" s="341"/>
      <c r="AX19" s="341"/>
      <c r="AY19" s="342" t="s">
        <v>93</v>
      </c>
      <c r="AZ19" s="342"/>
      <c r="BA19" s="343"/>
    </row>
    <row r="20" spans="2:57" s="58" customFormat="1" ht="18.75" customHeight="1" x14ac:dyDescent="0.4">
      <c r="B20" s="355"/>
      <c r="C20" s="356"/>
      <c r="D20" s="356"/>
      <c r="E20" s="356"/>
      <c r="F20" s="356"/>
      <c r="G20" s="357"/>
      <c r="H20" s="381"/>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3"/>
      <c r="AN20" s="344" t="s">
        <v>102</v>
      </c>
      <c r="AO20" s="345"/>
      <c r="AP20" s="345"/>
      <c r="AQ20" s="345"/>
      <c r="AR20" s="345"/>
      <c r="AS20" s="345"/>
      <c r="AT20" s="368"/>
      <c r="AU20" s="368"/>
      <c r="AV20" s="368"/>
      <c r="AW20" s="368"/>
      <c r="AX20" s="368"/>
      <c r="AY20" s="369" t="s">
        <v>93</v>
      </c>
      <c r="AZ20" s="369"/>
      <c r="BA20" s="370"/>
    </row>
    <row r="21" spans="2:57" s="58" customFormat="1" ht="11.25" customHeight="1" x14ac:dyDescent="0.4">
      <c r="B21" s="72"/>
      <c r="C21" s="72"/>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row>
    <row r="22" spans="2:57" s="58" customFormat="1" ht="18.75" customHeight="1" x14ac:dyDescent="0.4">
      <c r="B22" s="384" t="s">
        <v>83</v>
      </c>
      <c r="C22" s="385"/>
      <c r="D22" s="385"/>
      <c r="E22" s="385"/>
      <c r="F22" s="385"/>
      <c r="G22" s="386"/>
      <c r="H22" s="387"/>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8"/>
      <c r="BA22" s="389"/>
    </row>
    <row r="23" spans="2:57" s="58" customFormat="1" ht="18.75" customHeight="1" x14ac:dyDescent="0.4">
      <c r="B23" s="349" t="s">
        <v>84</v>
      </c>
      <c r="C23" s="350"/>
      <c r="D23" s="350"/>
      <c r="E23" s="350"/>
      <c r="F23" s="350"/>
      <c r="G23" s="351"/>
      <c r="H23" s="390"/>
      <c r="I23" s="391"/>
      <c r="J23" s="391"/>
      <c r="K23" s="391"/>
      <c r="L23" s="391"/>
      <c r="M23" s="391"/>
      <c r="N23" s="391"/>
      <c r="O23" s="391"/>
      <c r="P23" s="391"/>
      <c r="Q23" s="391"/>
      <c r="R23" s="391"/>
      <c r="S23" s="391"/>
      <c r="T23" s="391"/>
      <c r="U23" s="391"/>
      <c r="V23" s="391"/>
      <c r="W23" s="391"/>
      <c r="X23" s="391"/>
      <c r="Y23" s="391"/>
      <c r="Z23" s="391"/>
      <c r="AA23" s="391"/>
      <c r="AB23" s="391"/>
      <c r="AC23" s="391"/>
      <c r="AD23" s="376" t="str">
        <f>IF($H$23="8 その他","（","")</f>
        <v/>
      </c>
      <c r="AE23" s="395"/>
      <c r="AF23" s="395"/>
      <c r="AG23" s="395"/>
      <c r="AH23" s="395"/>
      <c r="AI23" s="395"/>
      <c r="AJ23" s="395"/>
      <c r="AK23" s="395"/>
      <c r="AL23" s="395"/>
      <c r="AM23" s="395"/>
      <c r="AN23" s="395"/>
      <c r="AO23" s="395"/>
      <c r="AP23" s="395"/>
      <c r="AQ23" s="395"/>
      <c r="AR23" s="376" t="str">
        <f>IF($H$23="8 その他","）","")</f>
        <v/>
      </c>
      <c r="AS23" s="59"/>
      <c r="AT23" s="59"/>
      <c r="AU23" s="59"/>
      <c r="AV23" s="59"/>
      <c r="AW23" s="59"/>
      <c r="AX23" s="59"/>
      <c r="AY23" s="59"/>
      <c r="AZ23" s="59"/>
      <c r="BA23" s="60"/>
    </row>
    <row r="24" spans="2:57" s="58" customFormat="1" ht="18.75" customHeight="1" x14ac:dyDescent="0.4">
      <c r="B24" s="362"/>
      <c r="C24" s="363"/>
      <c r="D24" s="363"/>
      <c r="E24" s="363"/>
      <c r="F24" s="363"/>
      <c r="G24" s="364"/>
      <c r="H24" s="392"/>
      <c r="I24" s="393"/>
      <c r="J24" s="393"/>
      <c r="K24" s="393"/>
      <c r="L24" s="393"/>
      <c r="M24" s="393"/>
      <c r="N24" s="393"/>
      <c r="O24" s="393"/>
      <c r="P24" s="393"/>
      <c r="Q24" s="393"/>
      <c r="R24" s="393"/>
      <c r="S24" s="393"/>
      <c r="T24" s="393"/>
      <c r="U24" s="393"/>
      <c r="V24" s="393"/>
      <c r="W24" s="393"/>
      <c r="X24" s="393"/>
      <c r="Y24" s="393"/>
      <c r="Z24" s="393"/>
      <c r="AA24" s="393"/>
      <c r="AB24" s="393"/>
      <c r="AC24" s="393"/>
      <c r="AD24" s="394"/>
      <c r="AE24" s="396"/>
      <c r="AF24" s="396"/>
      <c r="AG24" s="396"/>
      <c r="AH24" s="396"/>
      <c r="AI24" s="396"/>
      <c r="AJ24" s="396"/>
      <c r="AK24" s="396"/>
      <c r="AL24" s="396"/>
      <c r="AM24" s="396"/>
      <c r="AN24" s="396"/>
      <c r="AO24" s="396"/>
      <c r="AP24" s="396"/>
      <c r="AQ24" s="396"/>
      <c r="AR24" s="394"/>
      <c r="AS24" s="61"/>
      <c r="AT24" s="61"/>
      <c r="AU24" s="61"/>
      <c r="AV24" s="61"/>
      <c r="AW24" s="61"/>
      <c r="AX24" s="62"/>
      <c r="AY24" s="62"/>
      <c r="AZ24" s="62"/>
      <c r="BA24" s="63"/>
      <c r="BC24" s="71"/>
    </row>
    <row r="25" spans="2:57" s="58" customFormat="1" ht="18.75" customHeight="1" x14ac:dyDescent="0.4">
      <c r="B25" s="400" t="s">
        <v>85</v>
      </c>
      <c r="C25" s="350"/>
      <c r="D25" s="350"/>
      <c r="E25" s="350"/>
      <c r="F25" s="350"/>
      <c r="G25" s="351"/>
      <c r="H25" s="401" t="s">
        <v>7</v>
      </c>
      <c r="I25" s="399"/>
      <c r="J25" s="399"/>
      <c r="K25" s="399"/>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3"/>
      <c r="AI25" s="404" t="s">
        <v>86</v>
      </c>
      <c r="AJ25" s="353"/>
      <c r="AK25" s="353"/>
      <c r="AL25" s="353"/>
      <c r="AM25" s="354"/>
      <c r="AN25" s="417"/>
      <c r="AO25" s="417"/>
      <c r="AP25" s="417"/>
      <c r="AQ25" s="417"/>
      <c r="AR25" s="417"/>
      <c r="AS25" s="417"/>
      <c r="AT25" s="417"/>
      <c r="AU25" s="417"/>
      <c r="AV25" s="417"/>
      <c r="AW25" s="417"/>
      <c r="AX25" s="417"/>
      <c r="AY25" s="417"/>
      <c r="AZ25" s="417"/>
      <c r="BA25" s="418"/>
    </row>
    <row r="26" spans="2:57" s="58" customFormat="1" ht="18.75" customHeight="1" x14ac:dyDescent="0.4">
      <c r="B26" s="352"/>
      <c r="C26" s="353"/>
      <c r="D26" s="353"/>
      <c r="E26" s="353"/>
      <c r="F26" s="353"/>
      <c r="G26" s="354"/>
      <c r="H26" s="378"/>
      <c r="I26" s="379"/>
      <c r="J26" s="379"/>
      <c r="K26" s="379"/>
      <c r="L26" s="379"/>
      <c r="M26" s="379"/>
      <c r="N26" s="379"/>
      <c r="O26" s="379"/>
      <c r="P26" s="379"/>
      <c r="Q26" s="379"/>
      <c r="R26" s="379"/>
      <c r="S26" s="379"/>
      <c r="T26" s="379"/>
      <c r="U26" s="379"/>
      <c r="V26" s="379"/>
      <c r="W26" s="379"/>
      <c r="X26" s="379"/>
      <c r="Y26" s="379"/>
      <c r="Z26" s="379"/>
      <c r="AA26" s="379"/>
      <c r="AB26" s="417"/>
      <c r="AC26" s="417"/>
      <c r="AD26" s="417"/>
      <c r="AE26" s="417"/>
      <c r="AF26" s="417"/>
      <c r="AG26" s="417"/>
      <c r="AH26" s="421"/>
      <c r="AI26" s="353"/>
      <c r="AJ26" s="353"/>
      <c r="AK26" s="353"/>
      <c r="AL26" s="353"/>
      <c r="AM26" s="354"/>
      <c r="AN26" s="413"/>
      <c r="AO26" s="413"/>
      <c r="AP26" s="413"/>
      <c r="AQ26" s="414"/>
      <c r="AR26" s="376" t="s">
        <v>1</v>
      </c>
      <c r="AS26" s="411"/>
      <c r="AT26" s="413"/>
      <c r="AU26" s="414"/>
      <c r="AV26" s="376" t="s">
        <v>29</v>
      </c>
      <c r="AW26" s="411"/>
      <c r="AX26" s="413"/>
      <c r="AY26" s="414"/>
      <c r="AZ26" s="376" t="s">
        <v>30</v>
      </c>
      <c r="BA26" s="377"/>
    </row>
    <row r="27" spans="2:57" s="58" customFormat="1" ht="18.75" customHeight="1" x14ac:dyDescent="0.4">
      <c r="B27" s="362"/>
      <c r="C27" s="363"/>
      <c r="D27" s="363"/>
      <c r="E27" s="363"/>
      <c r="F27" s="363"/>
      <c r="G27" s="364"/>
      <c r="H27" s="419"/>
      <c r="I27" s="420"/>
      <c r="J27" s="420"/>
      <c r="K27" s="420"/>
      <c r="L27" s="420"/>
      <c r="M27" s="420"/>
      <c r="N27" s="420"/>
      <c r="O27" s="420"/>
      <c r="P27" s="420"/>
      <c r="Q27" s="420"/>
      <c r="R27" s="420"/>
      <c r="S27" s="420"/>
      <c r="T27" s="420"/>
      <c r="U27" s="420"/>
      <c r="V27" s="420"/>
      <c r="W27" s="420"/>
      <c r="X27" s="420"/>
      <c r="Y27" s="420"/>
      <c r="Z27" s="420"/>
      <c r="AA27" s="420"/>
      <c r="AB27" s="64" t="s">
        <v>74</v>
      </c>
      <c r="AC27" s="423"/>
      <c r="AD27" s="423"/>
      <c r="AE27" s="423"/>
      <c r="AF27" s="394" t="s">
        <v>87</v>
      </c>
      <c r="AG27" s="394"/>
      <c r="AH27" s="65" t="s">
        <v>88</v>
      </c>
      <c r="AI27" s="363"/>
      <c r="AJ27" s="363"/>
      <c r="AK27" s="363"/>
      <c r="AL27" s="363"/>
      <c r="AM27" s="364"/>
      <c r="AN27" s="415"/>
      <c r="AO27" s="415"/>
      <c r="AP27" s="415"/>
      <c r="AQ27" s="416"/>
      <c r="AR27" s="394"/>
      <c r="AS27" s="412"/>
      <c r="AT27" s="415"/>
      <c r="AU27" s="416"/>
      <c r="AV27" s="394"/>
      <c r="AW27" s="412"/>
      <c r="AX27" s="415"/>
      <c r="AY27" s="416"/>
      <c r="AZ27" s="394"/>
      <c r="BA27" s="422"/>
    </row>
    <row r="28" spans="2:57" s="58" customFormat="1" ht="18.75" customHeight="1" x14ac:dyDescent="0.4">
      <c r="B28" s="349" t="s">
        <v>89</v>
      </c>
      <c r="C28" s="350"/>
      <c r="D28" s="350"/>
      <c r="E28" s="350"/>
      <c r="F28" s="350"/>
      <c r="G28" s="351"/>
      <c r="H28" s="397" t="s">
        <v>9</v>
      </c>
      <c r="I28" s="342"/>
      <c r="J28" s="398"/>
      <c r="K28" s="398"/>
      <c r="L28" s="398"/>
      <c r="M28" s="66" t="s">
        <v>90</v>
      </c>
      <c r="N28" s="398"/>
      <c r="O28" s="398"/>
      <c r="P28" s="398"/>
      <c r="Q28" s="398"/>
      <c r="R28" s="66"/>
      <c r="S28" s="399" t="s">
        <v>7</v>
      </c>
      <c r="T28" s="399"/>
      <c r="U28" s="399"/>
      <c r="V28" s="399"/>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05"/>
      <c r="BA28" s="67"/>
    </row>
    <row r="29" spans="2:57" s="58" customFormat="1" ht="18.75" customHeight="1" x14ac:dyDescent="0.4">
      <c r="B29" s="352"/>
      <c r="C29" s="353"/>
      <c r="D29" s="353"/>
      <c r="E29" s="353"/>
      <c r="F29" s="353"/>
      <c r="G29" s="354"/>
      <c r="H29" s="378"/>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79"/>
      <c r="AT29" s="379"/>
      <c r="AU29" s="379"/>
      <c r="AV29" s="379"/>
      <c r="AW29" s="379"/>
      <c r="AX29" s="379"/>
      <c r="AY29" s="379"/>
      <c r="AZ29" s="379"/>
      <c r="BA29" s="406"/>
    </row>
    <row r="30" spans="2:57" s="58" customFormat="1" ht="18.75" customHeight="1" x14ac:dyDescent="0.4">
      <c r="B30" s="352"/>
      <c r="C30" s="353"/>
      <c r="D30" s="353"/>
      <c r="E30" s="353"/>
      <c r="F30" s="353"/>
      <c r="G30" s="354"/>
      <c r="H30" s="378"/>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c r="AT30" s="379"/>
      <c r="AU30" s="379"/>
      <c r="AV30" s="379"/>
      <c r="AW30" s="379"/>
      <c r="AX30" s="379"/>
      <c r="AY30" s="379"/>
      <c r="AZ30" s="379"/>
      <c r="BA30" s="406"/>
    </row>
    <row r="31" spans="2:57" s="58" customFormat="1" ht="18.75" customHeight="1" x14ac:dyDescent="0.4">
      <c r="B31" s="362"/>
      <c r="C31" s="363"/>
      <c r="D31" s="363"/>
      <c r="E31" s="363"/>
      <c r="F31" s="363"/>
      <c r="G31" s="364"/>
      <c r="H31" s="407"/>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64" t="s">
        <v>11</v>
      </c>
      <c r="AP31" s="62" t="s">
        <v>12</v>
      </c>
      <c r="AQ31" s="409"/>
      <c r="AR31" s="409"/>
      <c r="AS31" s="409"/>
      <c r="AT31" s="68" t="s">
        <v>13</v>
      </c>
      <c r="AU31" s="409"/>
      <c r="AV31" s="409"/>
      <c r="AW31" s="409"/>
      <c r="AX31" s="64" t="s">
        <v>10</v>
      </c>
      <c r="AY31" s="409"/>
      <c r="AZ31" s="409"/>
      <c r="BA31" s="410"/>
      <c r="BC31" s="47"/>
      <c r="BD31" s="47"/>
      <c r="BE31" s="47"/>
    </row>
    <row r="32" spans="2:57" s="58" customFormat="1" ht="18.75" customHeight="1" x14ac:dyDescent="0.4">
      <c r="B32" s="362" t="s">
        <v>91</v>
      </c>
      <c r="C32" s="363"/>
      <c r="D32" s="363"/>
      <c r="E32" s="363"/>
      <c r="F32" s="363"/>
      <c r="G32" s="364"/>
      <c r="H32" s="365"/>
      <c r="I32" s="359"/>
      <c r="J32" s="359"/>
      <c r="K32" s="359"/>
      <c r="L32" s="359"/>
      <c r="M32" s="359"/>
      <c r="N32" s="359"/>
      <c r="O32" s="359"/>
      <c r="P32" s="359"/>
      <c r="Q32" s="359"/>
      <c r="R32" s="359"/>
      <c r="S32" s="359"/>
      <c r="T32" s="359"/>
      <c r="U32" s="359"/>
      <c r="V32" s="359"/>
      <c r="W32" s="359"/>
      <c r="X32" s="359"/>
      <c r="Y32" s="347" t="str">
        <f>IF(OR($H$32="3 自営",$H$32="4 その他"),"（","")</f>
        <v/>
      </c>
      <c r="Z32" s="347"/>
      <c r="AA32" s="366"/>
      <c r="AB32" s="366"/>
      <c r="AC32" s="366"/>
      <c r="AD32" s="366"/>
      <c r="AE32" s="366"/>
      <c r="AF32" s="366"/>
      <c r="AG32" s="366"/>
      <c r="AH32" s="366"/>
      <c r="AI32" s="366"/>
      <c r="AJ32" s="366"/>
      <c r="AK32" s="366"/>
      <c r="AL32" s="347" t="str">
        <f>IF(OR($H$32="3 自営",$H$32="4 その他"),"）","")</f>
        <v/>
      </c>
      <c r="AM32" s="367"/>
      <c r="AN32" s="358" t="s">
        <v>92</v>
      </c>
      <c r="AO32" s="347"/>
      <c r="AP32" s="347"/>
      <c r="AQ32" s="347"/>
      <c r="AR32" s="347"/>
      <c r="AS32" s="347"/>
      <c r="AT32" s="346"/>
      <c r="AU32" s="346"/>
      <c r="AV32" s="346"/>
      <c r="AW32" s="346"/>
      <c r="AX32" s="346"/>
      <c r="AY32" s="347" t="s">
        <v>93</v>
      </c>
      <c r="AZ32" s="347"/>
      <c r="BA32" s="348"/>
      <c r="BC32" s="47"/>
      <c r="BD32" s="47"/>
      <c r="BE32" s="47"/>
    </row>
    <row r="33" spans="2:54" s="58" customFormat="1" ht="18.75" customHeight="1" x14ac:dyDescent="0.4">
      <c r="B33" s="349" t="s">
        <v>94</v>
      </c>
      <c r="C33" s="350"/>
      <c r="D33" s="350"/>
      <c r="E33" s="350"/>
      <c r="F33" s="350"/>
      <c r="G33" s="351"/>
      <c r="H33" s="358" t="s">
        <v>95</v>
      </c>
      <c r="I33" s="347"/>
      <c r="J33" s="347"/>
      <c r="K33" s="347"/>
      <c r="L33" s="347"/>
      <c r="M33" s="347"/>
      <c r="N33" s="347"/>
      <c r="O33" s="359"/>
      <c r="P33" s="359"/>
      <c r="Q33" s="359"/>
      <c r="R33" s="359"/>
      <c r="S33" s="359"/>
      <c r="T33" s="359"/>
      <c r="U33" s="359"/>
      <c r="V33" s="360"/>
      <c r="W33" s="358" t="s">
        <v>96</v>
      </c>
      <c r="X33" s="347"/>
      <c r="Y33" s="347"/>
      <c r="Z33" s="361"/>
      <c r="AA33" s="361"/>
      <c r="AB33" s="361"/>
      <c r="AC33" s="361"/>
      <c r="AD33" s="361"/>
      <c r="AE33" s="347" t="s">
        <v>97</v>
      </c>
      <c r="AF33" s="347"/>
      <c r="AG33" s="69"/>
      <c r="AH33" s="69"/>
      <c r="AI33" s="347" t="s">
        <v>98</v>
      </c>
      <c r="AJ33" s="347"/>
      <c r="AK33" s="347"/>
      <c r="AL33" s="361"/>
      <c r="AM33" s="361"/>
      <c r="AN33" s="361"/>
      <c r="AO33" s="361"/>
      <c r="AP33" s="361"/>
      <c r="AQ33" s="347" t="s">
        <v>97</v>
      </c>
      <c r="AR33" s="347"/>
      <c r="AS33" s="69"/>
      <c r="AT33" s="69"/>
      <c r="AU33" s="69"/>
      <c r="AV33" s="69"/>
      <c r="AW33" s="69"/>
      <c r="AX33" s="69"/>
      <c r="AY33" s="69"/>
      <c r="AZ33" s="69"/>
      <c r="BA33" s="70"/>
    </row>
    <row r="34" spans="2:54" s="58" customFormat="1" ht="18.75" customHeight="1" x14ac:dyDescent="0.4">
      <c r="B34" s="352"/>
      <c r="C34" s="353"/>
      <c r="D34" s="353"/>
      <c r="E34" s="353"/>
      <c r="F34" s="353"/>
      <c r="G34" s="354"/>
      <c r="H34" s="66" t="s">
        <v>99</v>
      </c>
      <c r="I34" s="66"/>
      <c r="J34" s="66"/>
      <c r="K34" s="66"/>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2"/>
      <c r="AN34" s="373" t="s">
        <v>100</v>
      </c>
      <c r="AO34" s="374"/>
      <c r="AP34" s="374"/>
      <c r="AQ34" s="374"/>
      <c r="AR34" s="374"/>
      <c r="AS34" s="374"/>
      <c r="AT34" s="375"/>
      <c r="AU34" s="375"/>
      <c r="AV34" s="375"/>
      <c r="AW34" s="375"/>
      <c r="AX34" s="375"/>
      <c r="AY34" s="376" t="s">
        <v>93</v>
      </c>
      <c r="AZ34" s="376"/>
      <c r="BA34" s="377"/>
      <c r="BB34" s="71"/>
    </row>
    <row r="35" spans="2:54" s="58" customFormat="1" ht="18.75" customHeight="1" x14ac:dyDescent="0.4">
      <c r="B35" s="352"/>
      <c r="C35" s="353"/>
      <c r="D35" s="353"/>
      <c r="E35" s="353"/>
      <c r="F35" s="353"/>
      <c r="G35" s="354"/>
      <c r="H35" s="378"/>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80"/>
      <c r="AN35" s="339" t="s">
        <v>101</v>
      </c>
      <c r="AO35" s="340"/>
      <c r="AP35" s="340"/>
      <c r="AQ35" s="340"/>
      <c r="AR35" s="340"/>
      <c r="AS35" s="340"/>
      <c r="AT35" s="341"/>
      <c r="AU35" s="341"/>
      <c r="AV35" s="341"/>
      <c r="AW35" s="341"/>
      <c r="AX35" s="341"/>
      <c r="AY35" s="342" t="s">
        <v>93</v>
      </c>
      <c r="AZ35" s="342"/>
      <c r="BA35" s="343"/>
    </row>
    <row r="36" spans="2:54" s="58" customFormat="1" ht="18.75" customHeight="1" x14ac:dyDescent="0.4">
      <c r="B36" s="355"/>
      <c r="C36" s="356"/>
      <c r="D36" s="356"/>
      <c r="E36" s="356"/>
      <c r="F36" s="356"/>
      <c r="G36" s="357"/>
      <c r="H36" s="381"/>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3"/>
      <c r="AN36" s="344" t="s">
        <v>102</v>
      </c>
      <c r="AO36" s="345"/>
      <c r="AP36" s="345"/>
      <c r="AQ36" s="345"/>
      <c r="AR36" s="345"/>
      <c r="AS36" s="345"/>
      <c r="AT36" s="368"/>
      <c r="AU36" s="368"/>
      <c r="AV36" s="368"/>
      <c r="AW36" s="368"/>
      <c r="AX36" s="368"/>
      <c r="AY36" s="369" t="s">
        <v>93</v>
      </c>
      <c r="AZ36" s="369"/>
      <c r="BA36" s="370"/>
    </row>
    <row r="37" spans="2:54" s="58" customFormat="1" ht="9" customHeight="1" x14ac:dyDescent="0.4">
      <c r="B37" s="72"/>
      <c r="C37" s="72"/>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row>
    <row r="38" spans="2:54" s="58" customFormat="1" ht="18.75" customHeight="1" x14ac:dyDescent="0.4">
      <c r="B38" s="384" t="s">
        <v>83</v>
      </c>
      <c r="C38" s="385"/>
      <c r="D38" s="385"/>
      <c r="E38" s="385"/>
      <c r="F38" s="385"/>
      <c r="G38" s="386"/>
      <c r="H38" s="387"/>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8"/>
      <c r="BA38" s="389"/>
    </row>
    <row r="39" spans="2:54" s="58" customFormat="1" ht="18.75" customHeight="1" x14ac:dyDescent="0.4">
      <c r="B39" s="349" t="s">
        <v>84</v>
      </c>
      <c r="C39" s="350"/>
      <c r="D39" s="350"/>
      <c r="E39" s="350"/>
      <c r="F39" s="350"/>
      <c r="G39" s="351"/>
      <c r="H39" s="390"/>
      <c r="I39" s="391"/>
      <c r="J39" s="391"/>
      <c r="K39" s="391"/>
      <c r="L39" s="391"/>
      <c r="M39" s="391"/>
      <c r="N39" s="391"/>
      <c r="O39" s="391"/>
      <c r="P39" s="391"/>
      <c r="Q39" s="391"/>
      <c r="R39" s="391"/>
      <c r="S39" s="391"/>
      <c r="T39" s="391"/>
      <c r="U39" s="391"/>
      <c r="V39" s="391"/>
      <c r="W39" s="391"/>
      <c r="X39" s="391"/>
      <c r="Y39" s="391"/>
      <c r="Z39" s="391"/>
      <c r="AA39" s="391"/>
      <c r="AB39" s="391"/>
      <c r="AC39" s="391"/>
      <c r="AD39" s="376" t="str">
        <f>IF($H$39="8 その他","（","")</f>
        <v/>
      </c>
      <c r="AE39" s="395"/>
      <c r="AF39" s="395"/>
      <c r="AG39" s="395"/>
      <c r="AH39" s="395"/>
      <c r="AI39" s="395"/>
      <c r="AJ39" s="395"/>
      <c r="AK39" s="395"/>
      <c r="AL39" s="395"/>
      <c r="AM39" s="395"/>
      <c r="AN39" s="395"/>
      <c r="AO39" s="395"/>
      <c r="AP39" s="395"/>
      <c r="AQ39" s="395"/>
      <c r="AR39" s="376" t="str">
        <f>IF($H$39="8 その他","）","")</f>
        <v/>
      </c>
      <c r="AS39" s="59"/>
      <c r="AT39" s="59"/>
      <c r="AU39" s="59"/>
      <c r="AV39" s="59"/>
      <c r="AW39" s="59"/>
      <c r="AX39" s="59"/>
      <c r="AY39" s="59"/>
      <c r="AZ39" s="59"/>
      <c r="BA39" s="60"/>
    </row>
    <row r="40" spans="2:54" s="58" customFormat="1" ht="18.75" customHeight="1" x14ac:dyDescent="0.4">
      <c r="B40" s="362"/>
      <c r="C40" s="363"/>
      <c r="D40" s="363"/>
      <c r="E40" s="363"/>
      <c r="F40" s="363"/>
      <c r="G40" s="364"/>
      <c r="H40" s="392"/>
      <c r="I40" s="393"/>
      <c r="J40" s="393"/>
      <c r="K40" s="393"/>
      <c r="L40" s="393"/>
      <c r="M40" s="393"/>
      <c r="N40" s="393"/>
      <c r="O40" s="393"/>
      <c r="P40" s="393"/>
      <c r="Q40" s="393"/>
      <c r="R40" s="393"/>
      <c r="S40" s="393"/>
      <c r="T40" s="393"/>
      <c r="U40" s="393"/>
      <c r="V40" s="393"/>
      <c r="W40" s="393"/>
      <c r="X40" s="393"/>
      <c r="Y40" s="393"/>
      <c r="Z40" s="393"/>
      <c r="AA40" s="393"/>
      <c r="AB40" s="393"/>
      <c r="AC40" s="393"/>
      <c r="AD40" s="394"/>
      <c r="AE40" s="396"/>
      <c r="AF40" s="396"/>
      <c r="AG40" s="396"/>
      <c r="AH40" s="396"/>
      <c r="AI40" s="396"/>
      <c r="AJ40" s="396"/>
      <c r="AK40" s="396"/>
      <c r="AL40" s="396"/>
      <c r="AM40" s="396"/>
      <c r="AN40" s="396"/>
      <c r="AO40" s="396"/>
      <c r="AP40" s="396"/>
      <c r="AQ40" s="396"/>
      <c r="AR40" s="394"/>
      <c r="AS40" s="61"/>
      <c r="AT40" s="61"/>
      <c r="AU40" s="61"/>
      <c r="AV40" s="61"/>
      <c r="AW40" s="61"/>
      <c r="AX40" s="62"/>
      <c r="AY40" s="62"/>
      <c r="AZ40" s="62"/>
      <c r="BA40" s="63"/>
    </row>
    <row r="41" spans="2:54" s="58" customFormat="1" ht="18.75" customHeight="1" x14ac:dyDescent="0.4">
      <c r="B41" s="400" t="s">
        <v>85</v>
      </c>
      <c r="C41" s="350"/>
      <c r="D41" s="350"/>
      <c r="E41" s="350"/>
      <c r="F41" s="350"/>
      <c r="G41" s="351"/>
      <c r="H41" s="401" t="s">
        <v>7</v>
      </c>
      <c r="I41" s="399"/>
      <c r="J41" s="399"/>
      <c r="K41" s="399"/>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3"/>
      <c r="AI41" s="404" t="s">
        <v>86</v>
      </c>
      <c r="AJ41" s="353"/>
      <c r="AK41" s="353"/>
      <c r="AL41" s="353"/>
      <c r="AM41" s="354"/>
      <c r="AN41" s="417"/>
      <c r="AO41" s="417"/>
      <c r="AP41" s="417"/>
      <c r="AQ41" s="417"/>
      <c r="AR41" s="417"/>
      <c r="AS41" s="417"/>
      <c r="AT41" s="417"/>
      <c r="AU41" s="417"/>
      <c r="AV41" s="417"/>
      <c r="AW41" s="417"/>
      <c r="AX41" s="417"/>
      <c r="AY41" s="417"/>
      <c r="AZ41" s="417"/>
      <c r="BA41" s="418"/>
    </row>
    <row r="42" spans="2:54" s="58" customFormat="1" ht="18.75" customHeight="1" x14ac:dyDescent="0.4">
      <c r="B42" s="352"/>
      <c r="C42" s="353"/>
      <c r="D42" s="353"/>
      <c r="E42" s="353"/>
      <c r="F42" s="353"/>
      <c r="G42" s="354"/>
      <c r="H42" s="378"/>
      <c r="I42" s="379"/>
      <c r="J42" s="379"/>
      <c r="K42" s="379"/>
      <c r="L42" s="379"/>
      <c r="M42" s="379"/>
      <c r="N42" s="379"/>
      <c r="O42" s="379"/>
      <c r="P42" s="379"/>
      <c r="Q42" s="379"/>
      <c r="R42" s="379"/>
      <c r="S42" s="379"/>
      <c r="T42" s="379"/>
      <c r="U42" s="379"/>
      <c r="V42" s="379"/>
      <c r="W42" s="379"/>
      <c r="X42" s="379"/>
      <c r="Y42" s="379"/>
      <c r="Z42" s="379"/>
      <c r="AA42" s="379"/>
      <c r="AB42" s="417"/>
      <c r="AC42" s="417"/>
      <c r="AD42" s="417"/>
      <c r="AE42" s="417"/>
      <c r="AF42" s="417"/>
      <c r="AG42" s="417"/>
      <c r="AH42" s="421"/>
      <c r="AI42" s="353"/>
      <c r="AJ42" s="353"/>
      <c r="AK42" s="353"/>
      <c r="AL42" s="353"/>
      <c r="AM42" s="354"/>
      <c r="AN42" s="413"/>
      <c r="AO42" s="413"/>
      <c r="AP42" s="413"/>
      <c r="AQ42" s="414"/>
      <c r="AR42" s="376" t="s">
        <v>1</v>
      </c>
      <c r="AS42" s="411"/>
      <c r="AT42" s="413"/>
      <c r="AU42" s="414"/>
      <c r="AV42" s="376" t="s">
        <v>29</v>
      </c>
      <c r="AW42" s="411"/>
      <c r="AX42" s="413"/>
      <c r="AY42" s="414"/>
      <c r="AZ42" s="376" t="s">
        <v>30</v>
      </c>
      <c r="BA42" s="377"/>
    </row>
    <row r="43" spans="2:54" s="58" customFormat="1" ht="18.75" customHeight="1" x14ac:dyDescent="0.4">
      <c r="B43" s="362"/>
      <c r="C43" s="363"/>
      <c r="D43" s="363"/>
      <c r="E43" s="363"/>
      <c r="F43" s="363"/>
      <c r="G43" s="364"/>
      <c r="H43" s="419"/>
      <c r="I43" s="420"/>
      <c r="J43" s="420"/>
      <c r="K43" s="420"/>
      <c r="L43" s="420"/>
      <c r="M43" s="420"/>
      <c r="N43" s="420"/>
      <c r="O43" s="420"/>
      <c r="P43" s="420"/>
      <c r="Q43" s="420"/>
      <c r="R43" s="420"/>
      <c r="S43" s="420"/>
      <c r="T43" s="420"/>
      <c r="U43" s="420"/>
      <c r="V43" s="420"/>
      <c r="W43" s="420"/>
      <c r="X43" s="420"/>
      <c r="Y43" s="420"/>
      <c r="Z43" s="420"/>
      <c r="AA43" s="420"/>
      <c r="AB43" s="64" t="s">
        <v>74</v>
      </c>
      <c r="AC43" s="423"/>
      <c r="AD43" s="423"/>
      <c r="AE43" s="423"/>
      <c r="AF43" s="394" t="s">
        <v>87</v>
      </c>
      <c r="AG43" s="394"/>
      <c r="AH43" s="65" t="s">
        <v>88</v>
      </c>
      <c r="AI43" s="363"/>
      <c r="AJ43" s="363"/>
      <c r="AK43" s="363"/>
      <c r="AL43" s="363"/>
      <c r="AM43" s="364"/>
      <c r="AN43" s="415"/>
      <c r="AO43" s="415"/>
      <c r="AP43" s="415"/>
      <c r="AQ43" s="416"/>
      <c r="AR43" s="394"/>
      <c r="AS43" s="412"/>
      <c r="AT43" s="415"/>
      <c r="AU43" s="416"/>
      <c r="AV43" s="394"/>
      <c r="AW43" s="412"/>
      <c r="AX43" s="415"/>
      <c r="AY43" s="416"/>
      <c r="AZ43" s="394"/>
      <c r="BA43" s="422"/>
    </row>
    <row r="44" spans="2:54" s="58" customFormat="1" ht="18.75" customHeight="1" x14ac:dyDescent="0.4">
      <c r="B44" s="349" t="s">
        <v>89</v>
      </c>
      <c r="C44" s="350"/>
      <c r="D44" s="350"/>
      <c r="E44" s="350"/>
      <c r="F44" s="350"/>
      <c r="G44" s="351"/>
      <c r="H44" s="397" t="s">
        <v>9</v>
      </c>
      <c r="I44" s="342"/>
      <c r="J44" s="398"/>
      <c r="K44" s="398"/>
      <c r="L44" s="398"/>
      <c r="M44" s="66" t="s">
        <v>90</v>
      </c>
      <c r="N44" s="398"/>
      <c r="O44" s="398"/>
      <c r="P44" s="398"/>
      <c r="Q44" s="398"/>
      <c r="R44" s="66"/>
      <c r="S44" s="399" t="s">
        <v>7</v>
      </c>
      <c r="T44" s="399"/>
      <c r="U44" s="399"/>
      <c r="V44" s="399"/>
      <c r="W44" s="405"/>
      <c r="X44" s="405"/>
      <c r="Y44" s="405"/>
      <c r="Z44" s="405"/>
      <c r="AA44" s="405"/>
      <c r="AB44" s="405"/>
      <c r="AC44" s="405"/>
      <c r="AD44" s="405"/>
      <c r="AE44" s="405"/>
      <c r="AF44" s="405"/>
      <c r="AG44" s="405"/>
      <c r="AH44" s="405"/>
      <c r="AI44" s="405"/>
      <c r="AJ44" s="405"/>
      <c r="AK44" s="405"/>
      <c r="AL44" s="405"/>
      <c r="AM44" s="405"/>
      <c r="AN44" s="405"/>
      <c r="AO44" s="405"/>
      <c r="AP44" s="405"/>
      <c r="AQ44" s="405"/>
      <c r="AR44" s="405"/>
      <c r="AS44" s="405"/>
      <c r="AT44" s="405"/>
      <c r="AU44" s="405"/>
      <c r="AV44" s="405"/>
      <c r="AW44" s="405"/>
      <c r="AX44" s="405"/>
      <c r="AY44" s="405"/>
      <c r="AZ44" s="405"/>
      <c r="BA44" s="67"/>
    </row>
    <row r="45" spans="2:54" s="58" customFormat="1" ht="18.75" customHeight="1" x14ac:dyDescent="0.4">
      <c r="B45" s="352"/>
      <c r="C45" s="353"/>
      <c r="D45" s="353"/>
      <c r="E45" s="353"/>
      <c r="F45" s="353"/>
      <c r="G45" s="354"/>
      <c r="H45" s="378"/>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c r="AN45" s="379"/>
      <c r="AO45" s="379"/>
      <c r="AP45" s="379"/>
      <c r="AQ45" s="379"/>
      <c r="AR45" s="379"/>
      <c r="AS45" s="379"/>
      <c r="AT45" s="379"/>
      <c r="AU45" s="379"/>
      <c r="AV45" s="379"/>
      <c r="AW45" s="379"/>
      <c r="AX45" s="379"/>
      <c r="AY45" s="379"/>
      <c r="AZ45" s="379"/>
      <c r="BA45" s="406"/>
    </row>
    <row r="46" spans="2:54" s="58" customFormat="1" ht="18.75" customHeight="1" x14ac:dyDescent="0.4">
      <c r="B46" s="352"/>
      <c r="C46" s="353"/>
      <c r="D46" s="353"/>
      <c r="E46" s="353"/>
      <c r="F46" s="353"/>
      <c r="G46" s="354"/>
      <c r="H46" s="378"/>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c r="AG46" s="379"/>
      <c r="AH46" s="379"/>
      <c r="AI46" s="379"/>
      <c r="AJ46" s="379"/>
      <c r="AK46" s="379"/>
      <c r="AL46" s="379"/>
      <c r="AM46" s="379"/>
      <c r="AN46" s="379"/>
      <c r="AO46" s="379"/>
      <c r="AP46" s="379"/>
      <c r="AQ46" s="379"/>
      <c r="AR46" s="379"/>
      <c r="AS46" s="379"/>
      <c r="AT46" s="379"/>
      <c r="AU46" s="379"/>
      <c r="AV46" s="379"/>
      <c r="AW46" s="379"/>
      <c r="AX46" s="379"/>
      <c r="AY46" s="379"/>
      <c r="AZ46" s="379"/>
      <c r="BA46" s="406"/>
    </row>
    <row r="47" spans="2:54" s="58" customFormat="1" ht="18.75" customHeight="1" x14ac:dyDescent="0.4">
      <c r="B47" s="362"/>
      <c r="C47" s="363"/>
      <c r="D47" s="363"/>
      <c r="E47" s="363"/>
      <c r="F47" s="363"/>
      <c r="G47" s="364"/>
      <c r="H47" s="407"/>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08"/>
      <c r="AO47" s="64" t="s">
        <v>11</v>
      </c>
      <c r="AP47" s="62" t="s">
        <v>12</v>
      </c>
      <c r="AQ47" s="409"/>
      <c r="AR47" s="409"/>
      <c r="AS47" s="409"/>
      <c r="AT47" s="68" t="s">
        <v>13</v>
      </c>
      <c r="AU47" s="409"/>
      <c r="AV47" s="409"/>
      <c r="AW47" s="409"/>
      <c r="AX47" s="64" t="s">
        <v>10</v>
      </c>
      <c r="AY47" s="409"/>
      <c r="AZ47" s="409"/>
      <c r="BA47" s="410"/>
    </row>
    <row r="48" spans="2:54" s="58" customFormat="1" ht="18.75" customHeight="1" x14ac:dyDescent="0.4">
      <c r="B48" s="362" t="s">
        <v>91</v>
      </c>
      <c r="C48" s="363"/>
      <c r="D48" s="363"/>
      <c r="E48" s="363"/>
      <c r="F48" s="363"/>
      <c r="G48" s="364"/>
      <c r="H48" s="365"/>
      <c r="I48" s="359"/>
      <c r="J48" s="359"/>
      <c r="K48" s="359"/>
      <c r="L48" s="359"/>
      <c r="M48" s="359"/>
      <c r="N48" s="359"/>
      <c r="O48" s="359"/>
      <c r="P48" s="359"/>
      <c r="Q48" s="359"/>
      <c r="R48" s="359"/>
      <c r="S48" s="359"/>
      <c r="T48" s="359"/>
      <c r="U48" s="359"/>
      <c r="V48" s="359"/>
      <c r="W48" s="359"/>
      <c r="X48" s="359"/>
      <c r="Y48" s="347" t="str">
        <f>IF(OR($H$48="3 自営",$H$48="4 その他"),"（","")</f>
        <v/>
      </c>
      <c r="Z48" s="347"/>
      <c r="AA48" s="366"/>
      <c r="AB48" s="366"/>
      <c r="AC48" s="366"/>
      <c r="AD48" s="366"/>
      <c r="AE48" s="366"/>
      <c r="AF48" s="366"/>
      <c r="AG48" s="366"/>
      <c r="AH48" s="366"/>
      <c r="AI48" s="366"/>
      <c r="AJ48" s="366"/>
      <c r="AK48" s="366"/>
      <c r="AL48" s="347" t="str">
        <f>IF(OR($H$48="3 自営",$H$48="4 その他"),"）","")</f>
        <v/>
      </c>
      <c r="AM48" s="367"/>
      <c r="AN48" s="358" t="s">
        <v>92</v>
      </c>
      <c r="AO48" s="347"/>
      <c r="AP48" s="347"/>
      <c r="AQ48" s="347"/>
      <c r="AR48" s="347"/>
      <c r="AS48" s="347"/>
      <c r="AT48" s="346"/>
      <c r="AU48" s="346"/>
      <c r="AV48" s="346"/>
      <c r="AW48" s="346"/>
      <c r="AX48" s="346"/>
      <c r="AY48" s="347" t="s">
        <v>93</v>
      </c>
      <c r="AZ48" s="347"/>
      <c r="BA48" s="348"/>
    </row>
    <row r="49" spans="2:54" s="58" customFormat="1" ht="18.75" customHeight="1" x14ac:dyDescent="0.4">
      <c r="B49" s="349" t="s">
        <v>94</v>
      </c>
      <c r="C49" s="350"/>
      <c r="D49" s="350"/>
      <c r="E49" s="350"/>
      <c r="F49" s="350"/>
      <c r="G49" s="351"/>
      <c r="H49" s="358" t="s">
        <v>95</v>
      </c>
      <c r="I49" s="347"/>
      <c r="J49" s="347"/>
      <c r="K49" s="347"/>
      <c r="L49" s="347"/>
      <c r="M49" s="347"/>
      <c r="N49" s="347"/>
      <c r="O49" s="359"/>
      <c r="P49" s="359"/>
      <c r="Q49" s="359"/>
      <c r="R49" s="359"/>
      <c r="S49" s="359"/>
      <c r="T49" s="359"/>
      <c r="U49" s="359"/>
      <c r="V49" s="360"/>
      <c r="W49" s="358" t="s">
        <v>96</v>
      </c>
      <c r="X49" s="347"/>
      <c r="Y49" s="347"/>
      <c r="Z49" s="361"/>
      <c r="AA49" s="361"/>
      <c r="AB49" s="361"/>
      <c r="AC49" s="361"/>
      <c r="AD49" s="361"/>
      <c r="AE49" s="347" t="s">
        <v>97</v>
      </c>
      <c r="AF49" s="347"/>
      <c r="AG49" s="69"/>
      <c r="AH49" s="69"/>
      <c r="AI49" s="347" t="s">
        <v>98</v>
      </c>
      <c r="AJ49" s="347"/>
      <c r="AK49" s="347"/>
      <c r="AL49" s="361"/>
      <c r="AM49" s="361"/>
      <c r="AN49" s="361"/>
      <c r="AO49" s="361"/>
      <c r="AP49" s="361"/>
      <c r="AQ49" s="347" t="s">
        <v>97</v>
      </c>
      <c r="AR49" s="347"/>
      <c r="AS49" s="69"/>
      <c r="AT49" s="69"/>
      <c r="AU49" s="69"/>
      <c r="AV49" s="69"/>
      <c r="AW49" s="69"/>
      <c r="AX49" s="69"/>
      <c r="AY49" s="69"/>
      <c r="AZ49" s="69"/>
      <c r="BA49" s="70"/>
    </row>
    <row r="50" spans="2:54" s="58" customFormat="1" ht="18.75" customHeight="1" x14ac:dyDescent="0.4">
      <c r="B50" s="352"/>
      <c r="C50" s="353"/>
      <c r="D50" s="353"/>
      <c r="E50" s="353"/>
      <c r="F50" s="353"/>
      <c r="G50" s="354"/>
      <c r="H50" s="66" t="s">
        <v>99</v>
      </c>
      <c r="I50" s="66"/>
      <c r="J50" s="66"/>
      <c r="K50" s="66"/>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2"/>
      <c r="AN50" s="373" t="s">
        <v>100</v>
      </c>
      <c r="AO50" s="374"/>
      <c r="AP50" s="374"/>
      <c r="AQ50" s="374"/>
      <c r="AR50" s="374"/>
      <c r="AS50" s="374"/>
      <c r="AT50" s="375"/>
      <c r="AU50" s="375"/>
      <c r="AV50" s="375"/>
      <c r="AW50" s="375"/>
      <c r="AX50" s="375"/>
      <c r="AY50" s="376" t="s">
        <v>93</v>
      </c>
      <c r="AZ50" s="376"/>
      <c r="BA50" s="377"/>
      <c r="BB50" s="71"/>
    </row>
    <row r="51" spans="2:54" s="58" customFormat="1" ht="18.75" customHeight="1" x14ac:dyDescent="0.4">
      <c r="B51" s="352"/>
      <c r="C51" s="353"/>
      <c r="D51" s="353"/>
      <c r="E51" s="353"/>
      <c r="F51" s="353"/>
      <c r="G51" s="354"/>
      <c r="H51" s="378"/>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80"/>
      <c r="AN51" s="339" t="s">
        <v>101</v>
      </c>
      <c r="AO51" s="340"/>
      <c r="AP51" s="340"/>
      <c r="AQ51" s="340"/>
      <c r="AR51" s="340"/>
      <c r="AS51" s="340"/>
      <c r="AT51" s="341"/>
      <c r="AU51" s="341"/>
      <c r="AV51" s="341"/>
      <c r="AW51" s="341"/>
      <c r="AX51" s="341"/>
      <c r="AY51" s="342" t="s">
        <v>93</v>
      </c>
      <c r="AZ51" s="342"/>
      <c r="BA51" s="343"/>
    </row>
    <row r="52" spans="2:54" s="58" customFormat="1" ht="18.75" customHeight="1" x14ac:dyDescent="0.4">
      <c r="B52" s="355"/>
      <c r="C52" s="356"/>
      <c r="D52" s="356"/>
      <c r="E52" s="356"/>
      <c r="F52" s="356"/>
      <c r="G52" s="357"/>
      <c r="H52" s="381"/>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L52" s="382"/>
      <c r="AM52" s="383"/>
      <c r="AN52" s="344" t="s">
        <v>102</v>
      </c>
      <c r="AO52" s="345"/>
      <c r="AP52" s="345"/>
      <c r="AQ52" s="345"/>
      <c r="AR52" s="345"/>
      <c r="AS52" s="345"/>
      <c r="AT52" s="368"/>
      <c r="AU52" s="368"/>
      <c r="AV52" s="368"/>
      <c r="AW52" s="368"/>
      <c r="AX52" s="368"/>
      <c r="AY52" s="369" t="s">
        <v>93</v>
      </c>
      <c r="AZ52" s="369"/>
      <c r="BA52" s="370"/>
    </row>
    <row r="53" spans="2:54" s="58" customFormat="1" ht="11.25" customHeight="1" x14ac:dyDescent="0.4">
      <c r="BA53" s="73" t="s">
        <v>80</v>
      </c>
    </row>
    <row r="54" spans="2:54" s="58" customFormat="1" ht="17.25" customHeight="1" x14ac:dyDescent="0.4"/>
    <row r="55" spans="2:54" s="58" customFormat="1" ht="17.25" customHeight="1" x14ac:dyDescent="0.4"/>
    <row r="56" spans="2:54" s="58" customFormat="1" ht="17.25" customHeight="1" x14ac:dyDescent="0.4"/>
    <row r="57" spans="2:54" s="58" customFormat="1" ht="17.25" customHeight="1" x14ac:dyDescent="0.4"/>
    <row r="58" spans="2:54" s="58" customFormat="1" ht="17.25" customHeight="1" x14ac:dyDescent="0.4"/>
    <row r="59" spans="2:54" s="58" customFormat="1" ht="17.25" customHeight="1" x14ac:dyDescent="0.4"/>
    <row r="60" spans="2:54" s="58" customFormat="1" ht="17.25" customHeight="1" x14ac:dyDescent="0.4"/>
    <row r="61" spans="2:54" s="58" customFormat="1" ht="17.25" customHeight="1" x14ac:dyDescent="0.4"/>
    <row r="62" spans="2:54" s="58" customFormat="1" ht="17.25" customHeight="1" x14ac:dyDescent="0.4"/>
    <row r="63" spans="2:54" s="58" customFormat="1" ht="17.25" customHeight="1" x14ac:dyDescent="0.4"/>
    <row r="64" spans="2:54" s="58" customFormat="1" ht="17.25" customHeight="1" x14ac:dyDescent="0.4"/>
    <row r="65" s="58" customFormat="1" ht="17.25" customHeight="1" x14ac:dyDescent="0.4"/>
    <row r="66" s="58" customFormat="1" ht="17.25" customHeight="1" x14ac:dyDescent="0.4"/>
    <row r="67" s="58" customFormat="1" ht="17.25" customHeight="1" x14ac:dyDescent="0.4"/>
    <row r="68" s="58" customFormat="1" ht="17.25" customHeight="1" x14ac:dyDescent="0.4"/>
    <row r="69" s="58" customFormat="1" ht="17.25" customHeight="1" x14ac:dyDescent="0.4"/>
    <row r="70" s="58" customFormat="1" ht="17.25" customHeight="1" x14ac:dyDescent="0.4"/>
    <row r="71" s="58" customFormat="1" ht="17.25" customHeight="1" x14ac:dyDescent="0.4"/>
    <row r="72" s="58" customFormat="1" ht="17.25" customHeight="1" x14ac:dyDescent="0.4"/>
    <row r="73" s="58" customFormat="1" ht="17.25" customHeight="1" x14ac:dyDescent="0.4"/>
    <row r="74" s="58" customFormat="1" ht="17.25" customHeight="1" x14ac:dyDescent="0.4"/>
    <row r="75" s="58" customFormat="1" ht="17.25" customHeight="1" x14ac:dyDescent="0.4"/>
    <row r="76" s="58" customFormat="1" ht="17.25" customHeight="1" x14ac:dyDescent="0.4"/>
    <row r="77" s="58" customFormat="1" ht="17.25" customHeight="1" x14ac:dyDescent="0.4"/>
    <row r="78" s="58" customFormat="1" ht="17.25" customHeight="1" x14ac:dyDescent="0.4"/>
    <row r="79" s="58" customFormat="1" ht="17.25" customHeight="1" x14ac:dyDescent="0.4"/>
    <row r="80" s="58" customFormat="1" ht="17.25" customHeight="1" x14ac:dyDescent="0.4"/>
    <row r="81" s="58" customFormat="1" ht="17.25" customHeight="1" x14ac:dyDescent="0.4"/>
    <row r="82" s="58" customFormat="1" ht="17.25" customHeight="1" x14ac:dyDescent="0.4"/>
    <row r="83" s="58" customFormat="1" ht="17.25" customHeight="1" x14ac:dyDescent="0.4"/>
    <row r="84" s="58" customFormat="1" ht="17.25" customHeight="1" x14ac:dyDescent="0.4"/>
    <row r="85" s="58" customFormat="1" ht="17.25" customHeight="1" x14ac:dyDescent="0.4"/>
    <row r="86" s="58" customFormat="1" ht="17.25" customHeight="1" x14ac:dyDescent="0.4"/>
    <row r="87" s="58" customFormat="1" ht="17.25" customHeight="1" x14ac:dyDescent="0.4"/>
    <row r="88" s="58" customFormat="1" ht="17.25" customHeight="1" x14ac:dyDescent="0.4"/>
    <row r="89" s="58" customFormat="1" ht="17.25" customHeight="1" x14ac:dyDescent="0.4"/>
    <row r="90" s="58" customFormat="1" ht="17.25" customHeight="1" x14ac:dyDescent="0.4"/>
    <row r="91" s="58" customFormat="1" ht="17.25" customHeight="1" x14ac:dyDescent="0.4"/>
    <row r="92" s="58" customFormat="1" ht="17.25" customHeight="1" x14ac:dyDescent="0.4"/>
    <row r="93" s="58" customFormat="1" ht="17.25" customHeight="1" x14ac:dyDescent="0.4"/>
    <row r="94" s="58" customFormat="1" ht="17.25" customHeight="1" x14ac:dyDescent="0.4"/>
    <row r="95" s="58" customFormat="1" ht="17.25" customHeight="1" x14ac:dyDescent="0.4"/>
    <row r="96" s="58" customFormat="1" ht="17.25" customHeight="1" x14ac:dyDescent="0.4"/>
    <row r="97" s="58" customFormat="1" ht="17.25" customHeight="1" x14ac:dyDescent="0.4"/>
    <row r="98" s="58" customFormat="1" ht="17.25" customHeight="1" x14ac:dyDescent="0.4"/>
    <row r="99" s="58" customFormat="1" ht="17.25" customHeight="1" x14ac:dyDescent="0.4"/>
    <row r="100" s="58" customFormat="1" ht="17.25" customHeight="1" x14ac:dyDescent="0.4"/>
    <row r="101" s="58" customFormat="1" ht="17.25" customHeight="1" x14ac:dyDescent="0.4"/>
    <row r="102" s="58" customFormat="1" ht="17.25" customHeight="1" x14ac:dyDescent="0.4"/>
    <row r="103" s="58" customFormat="1" ht="17.25" customHeight="1" x14ac:dyDescent="0.4"/>
    <row r="104" s="58" customFormat="1" ht="17.25" customHeight="1" x14ac:dyDescent="0.4"/>
    <row r="105" s="58" customFormat="1" ht="17.25" customHeight="1" x14ac:dyDescent="0.4"/>
    <row r="106" s="58" customFormat="1" ht="17.25" customHeight="1" x14ac:dyDescent="0.4"/>
    <row r="107" s="58" customFormat="1" ht="17.25" customHeight="1" x14ac:dyDescent="0.4"/>
    <row r="108" s="58" customFormat="1" ht="17.25" customHeight="1" x14ac:dyDescent="0.4"/>
    <row r="109" s="58" customFormat="1" ht="17.25" customHeight="1" x14ac:dyDescent="0.4"/>
    <row r="110" s="58" customFormat="1" ht="17.25" customHeight="1" x14ac:dyDescent="0.4"/>
    <row r="111" s="58" customFormat="1" ht="17.25" customHeight="1" x14ac:dyDescent="0.4"/>
    <row r="112" s="58" customFormat="1" ht="17.25" customHeight="1" x14ac:dyDescent="0.4"/>
    <row r="113" spans="55:92" s="58" customFormat="1" ht="17.25" customHeight="1" x14ac:dyDescent="0.4"/>
    <row r="114" spans="55:92" s="58" customFormat="1" ht="17.25" customHeight="1" x14ac:dyDescent="0.4"/>
    <row r="115" spans="55:92" s="58" customFormat="1" ht="17.25" customHeight="1" x14ac:dyDescent="0.4"/>
    <row r="116" spans="55:92" s="58" customFormat="1" ht="17.25" customHeight="1" x14ac:dyDescent="0.4"/>
    <row r="117" spans="55:92" s="58" customFormat="1" ht="17.25" customHeight="1" x14ac:dyDescent="0.4"/>
    <row r="118" spans="55:92" s="58" customFormat="1" ht="17.25" customHeight="1" x14ac:dyDescent="0.4"/>
    <row r="119" spans="55:92" s="58" customFormat="1" ht="17.25" customHeight="1" x14ac:dyDescent="0.4"/>
    <row r="120" spans="55:92" s="58" customFormat="1" ht="17.25" customHeight="1" x14ac:dyDescent="0.4"/>
    <row r="121" spans="55:92" s="58" customFormat="1" ht="17.25" customHeight="1" x14ac:dyDescent="0.4"/>
    <row r="122" spans="55:92" s="58" customFormat="1" ht="17.25" customHeight="1" x14ac:dyDescent="0.4"/>
    <row r="123" spans="55:92" s="58" customFormat="1" ht="17.25" customHeight="1" x14ac:dyDescent="0.4"/>
    <row r="124" spans="55:92" s="58" customFormat="1" ht="17.25" customHeight="1" x14ac:dyDescent="0.4"/>
    <row r="125" spans="55:92" s="58" customFormat="1" ht="17.25" customHeight="1" x14ac:dyDescent="0.4"/>
    <row r="126" spans="55:92" s="58" customFormat="1" ht="17.25" customHeight="1" x14ac:dyDescent="0.4"/>
    <row r="127" spans="55:92" s="58" customFormat="1" ht="17.25" customHeight="1" x14ac:dyDescent="0.4"/>
    <row r="128" spans="55:92" ht="17.25" customHeight="1" x14ac:dyDescent="0.4">
      <c r="BC128" s="58"/>
      <c r="BD128" s="58"/>
      <c r="BE128" s="58"/>
      <c r="BF128" s="58"/>
      <c r="BG128" s="58"/>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row>
    <row r="129" spans="55:92" ht="17.25" customHeight="1" x14ac:dyDescent="0.4">
      <c r="BC129" s="58"/>
      <c r="BD129" s="58"/>
      <c r="BE129" s="58"/>
      <c r="BF129" s="58"/>
      <c r="BG129" s="58"/>
      <c r="BH129" s="58"/>
      <c r="BI129" s="58"/>
      <c r="BJ129" s="58"/>
      <c r="BK129" s="58"/>
      <c r="BL129" s="58"/>
      <c r="BM129" s="58"/>
      <c r="BN129" s="5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row>
    <row r="130" spans="55:92" ht="17.25" customHeight="1" x14ac:dyDescent="0.4">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row>
    <row r="131" spans="55:92" ht="17.25" customHeight="1" x14ac:dyDescent="0.4">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row>
    <row r="132" spans="55:92" ht="17.25" customHeight="1" x14ac:dyDescent="0.4">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8"/>
    </row>
    <row r="133" spans="55:92" ht="17.25" customHeight="1" x14ac:dyDescent="0.4">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row>
    <row r="134" spans="55:92" ht="17.25" customHeight="1" x14ac:dyDescent="0.4">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row>
    <row r="135" spans="55:92" ht="17.25" customHeight="1" x14ac:dyDescent="0.4">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8"/>
    </row>
    <row r="136" spans="55:92" ht="17.25" customHeight="1" x14ac:dyDescent="0.4">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8"/>
      <c r="CC136" s="58"/>
      <c r="CD136" s="58"/>
      <c r="CE136" s="58"/>
      <c r="CF136" s="58"/>
      <c r="CG136" s="58"/>
      <c r="CH136" s="58"/>
      <c r="CI136" s="58"/>
      <c r="CJ136" s="58"/>
      <c r="CK136" s="58"/>
      <c r="CL136" s="58"/>
      <c r="CM136" s="58"/>
      <c r="CN136" s="58"/>
    </row>
    <row r="137" spans="55:92" ht="17.25" customHeight="1" x14ac:dyDescent="0.4">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row>
    <row r="138" spans="55:92" ht="17.25" customHeight="1" x14ac:dyDescent="0.4">
      <c r="BC138" s="58"/>
      <c r="BD138" s="58"/>
      <c r="BE138" s="58"/>
      <c r="BF138" s="58"/>
      <c r="BG138" s="58"/>
      <c r="BH138" s="58"/>
      <c r="BI138" s="58"/>
      <c r="BJ138" s="58"/>
      <c r="BK138" s="58"/>
      <c r="BL138" s="58"/>
      <c r="BM138" s="58"/>
      <c r="BN138" s="58"/>
      <c r="BO138" s="58"/>
      <c r="BP138" s="58"/>
      <c r="BQ138" s="58"/>
      <c r="BR138" s="58"/>
      <c r="BS138" s="58"/>
      <c r="BT138" s="58"/>
      <c r="BU138" s="58"/>
      <c r="BV138" s="58"/>
      <c r="BW138" s="58"/>
      <c r="BX138" s="58"/>
      <c r="BY138" s="58"/>
      <c r="BZ138" s="58"/>
      <c r="CA138" s="58"/>
      <c r="CB138" s="58"/>
      <c r="CC138" s="58"/>
      <c r="CD138" s="58"/>
      <c r="CE138" s="58"/>
      <c r="CF138" s="58"/>
      <c r="CG138" s="58"/>
      <c r="CH138" s="58"/>
      <c r="CI138" s="58"/>
      <c r="CJ138" s="58"/>
      <c r="CK138" s="58"/>
      <c r="CL138" s="58"/>
      <c r="CM138" s="58"/>
      <c r="CN138" s="58"/>
    </row>
    <row r="139" spans="55:92" ht="17.25" customHeight="1" x14ac:dyDescent="0.4">
      <c r="BC139" s="58"/>
      <c r="BD139" s="58"/>
      <c r="BE139" s="58"/>
      <c r="BF139" s="58"/>
      <c r="BG139" s="58"/>
      <c r="BH139" s="58"/>
      <c r="BI139" s="58"/>
      <c r="BJ139" s="58"/>
      <c r="BK139" s="58"/>
      <c r="BL139" s="58"/>
      <c r="BM139" s="58"/>
      <c r="BN139" s="58"/>
      <c r="BO139" s="58"/>
      <c r="BP139" s="58"/>
      <c r="BQ139" s="58"/>
      <c r="BR139" s="58"/>
      <c r="BS139" s="58"/>
      <c r="BT139" s="58"/>
      <c r="BU139" s="58"/>
      <c r="BV139" s="58"/>
      <c r="BW139" s="58"/>
      <c r="BX139" s="58"/>
      <c r="BY139" s="58"/>
      <c r="BZ139" s="58"/>
      <c r="CA139" s="58"/>
      <c r="CB139" s="58"/>
      <c r="CC139" s="58"/>
      <c r="CD139" s="58"/>
      <c r="CE139" s="58"/>
      <c r="CF139" s="58"/>
      <c r="CG139" s="58"/>
      <c r="CH139" s="58"/>
      <c r="CI139" s="58"/>
      <c r="CJ139" s="58"/>
      <c r="CK139" s="58"/>
      <c r="CL139" s="58"/>
      <c r="CM139" s="58"/>
      <c r="CN139" s="58"/>
    </row>
    <row r="140" spans="55:92" ht="17.25" customHeight="1" x14ac:dyDescent="0.4">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58"/>
      <c r="CB140" s="58"/>
      <c r="CC140" s="58"/>
      <c r="CD140" s="58"/>
      <c r="CE140" s="58"/>
      <c r="CF140" s="58"/>
      <c r="CG140" s="58"/>
      <c r="CH140" s="58"/>
      <c r="CI140" s="58"/>
      <c r="CJ140" s="58"/>
      <c r="CK140" s="58"/>
      <c r="CL140" s="58"/>
      <c r="CM140" s="58"/>
      <c r="CN140" s="58"/>
    </row>
    <row r="141" spans="55:92" ht="17.25" customHeight="1" x14ac:dyDescent="0.4">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8"/>
      <c r="BY141" s="58"/>
      <c r="BZ141" s="58"/>
      <c r="CA141" s="58"/>
      <c r="CB141" s="58"/>
      <c r="CC141" s="58"/>
      <c r="CD141" s="58"/>
      <c r="CE141" s="58"/>
      <c r="CF141" s="58"/>
      <c r="CG141" s="58"/>
      <c r="CH141" s="58"/>
      <c r="CI141" s="58"/>
      <c r="CJ141" s="58"/>
      <c r="CK141" s="58"/>
      <c r="CL141" s="58"/>
      <c r="CM141" s="58"/>
      <c r="CN141" s="58"/>
    </row>
    <row r="142" spans="55:92" ht="17.25" customHeight="1" x14ac:dyDescent="0.4">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8"/>
      <c r="BY142" s="58"/>
      <c r="BZ142" s="58"/>
      <c r="CA142" s="58"/>
      <c r="CB142" s="58"/>
      <c r="CC142" s="58"/>
      <c r="CD142" s="58"/>
      <c r="CE142" s="58"/>
      <c r="CF142" s="58"/>
      <c r="CG142" s="58"/>
      <c r="CH142" s="58"/>
      <c r="CI142" s="58"/>
      <c r="CJ142" s="58"/>
      <c r="CK142" s="58"/>
      <c r="CL142" s="58"/>
      <c r="CM142" s="58"/>
      <c r="CN142" s="58"/>
    </row>
    <row r="143" spans="55:92" ht="17.25" customHeight="1" x14ac:dyDescent="0.4">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8"/>
      <c r="BY143" s="58"/>
      <c r="BZ143" s="58"/>
      <c r="CA143" s="58"/>
      <c r="CB143" s="58"/>
      <c r="CC143" s="58"/>
      <c r="CD143" s="58"/>
      <c r="CE143" s="58"/>
      <c r="CF143" s="58"/>
      <c r="CG143" s="58"/>
      <c r="CH143" s="58"/>
      <c r="CI143" s="58"/>
      <c r="CJ143" s="58"/>
      <c r="CK143" s="58"/>
      <c r="CL143" s="58"/>
      <c r="CM143" s="58"/>
      <c r="CN143" s="58"/>
    </row>
    <row r="144" spans="55:92" ht="17.25" customHeight="1" x14ac:dyDescent="0.4">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8"/>
      <c r="BY144" s="58"/>
      <c r="BZ144" s="58"/>
      <c r="CA144" s="58"/>
      <c r="CB144" s="58"/>
      <c r="CC144" s="58"/>
      <c r="CD144" s="58"/>
      <c r="CE144" s="58"/>
      <c r="CF144" s="58"/>
      <c r="CG144" s="58"/>
      <c r="CH144" s="58"/>
      <c r="CI144" s="58"/>
      <c r="CJ144" s="58"/>
      <c r="CK144" s="58"/>
      <c r="CL144" s="58"/>
      <c r="CM144" s="58"/>
      <c r="CN144" s="58"/>
    </row>
    <row r="145" spans="55:92" ht="17.25" customHeight="1" x14ac:dyDescent="0.4">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row>
    <row r="146" spans="55:92" ht="17.25" customHeight="1" x14ac:dyDescent="0.4">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8"/>
      <c r="BY146" s="58"/>
      <c r="BZ146" s="58"/>
      <c r="CA146" s="58"/>
      <c r="CB146" s="58"/>
      <c r="CC146" s="58"/>
      <c r="CD146" s="58"/>
      <c r="CE146" s="58"/>
      <c r="CF146" s="58"/>
      <c r="CG146" s="58"/>
      <c r="CH146" s="58"/>
      <c r="CI146" s="58"/>
      <c r="CJ146" s="58"/>
      <c r="CK146" s="58"/>
      <c r="CL146" s="58"/>
      <c r="CM146" s="58"/>
      <c r="CN146" s="58"/>
    </row>
    <row r="147" spans="55:92" ht="17.25" customHeight="1" x14ac:dyDescent="0.4">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row>
    <row r="148" spans="55:92" ht="17.25" customHeight="1" x14ac:dyDescent="0.4">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8"/>
      <c r="BY148" s="58"/>
      <c r="BZ148" s="58"/>
      <c r="CA148" s="58"/>
      <c r="CB148" s="58"/>
      <c r="CC148" s="58"/>
      <c r="CD148" s="58"/>
      <c r="CE148" s="58"/>
      <c r="CF148" s="58"/>
      <c r="CG148" s="58"/>
      <c r="CH148" s="58"/>
      <c r="CI148" s="58"/>
      <c r="CJ148" s="58"/>
      <c r="CK148" s="58"/>
      <c r="CL148" s="58"/>
      <c r="CM148" s="58"/>
      <c r="CN148" s="58"/>
    </row>
    <row r="149" spans="55:92" ht="17.25" customHeight="1" x14ac:dyDescent="0.4">
      <c r="BC149" s="58"/>
      <c r="BD149" s="58"/>
      <c r="BE149" s="58"/>
      <c r="BF149" s="58"/>
      <c r="BG149" s="58"/>
      <c r="BH149" s="58"/>
      <c r="BI149" s="58"/>
      <c r="BJ149" s="58"/>
      <c r="BK149" s="58"/>
      <c r="BL149" s="58"/>
      <c r="BM149" s="58"/>
      <c r="BN149" s="58"/>
      <c r="BO149" s="58"/>
      <c r="BP149" s="58"/>
      <c r="BQ149" s="58"/>
      <c r="BR149" s="58"/>
      <c r="BS149" s="58"/>
      <c r="BT149" s="58"/>
      <c r="BU149" s="58"/>
      <c r="BV149" s="58"/>
      <c r="BW149" s="58"/>
      <c r="BX149" s="58"/>
      <c r="BY149" s="58"/>
      <c r="BZ149" s="58"/>
      <c r="CA149" s="58"/>
      <c r="CB149" s="58"/>
      <c r="CC149" s="58"/>
      <c r="CD149" s="58"/>
      <c r="CE149" s="58"/>
      <c r="CF149" s="58"/>
      <c r="CG149" s="58"/>
      <c r="CH149" s="58"/>
      <c r="CI149" s="58"/>
      <c r="CJ149" s="58"/>
      <c r="CK149" s="58"/>
      <c r="CL149" s="58"/>
      <c r="CM149" s="58"/>
      <c r="CN149" s="58"/>
    </row>
    <row r="150" spans="55:92" ht="17.25" customHeight="1" x14ac:dyDescent="0.4">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8"/>
      <c r="BY150" s="58"/>
      <c r="BZ150" s="58"/>
      <c r="CA150" s="58"/>
      <c r="CB150" s="58"/>
      <c r="CC150" s="58"/>
      <c r="CD150" s="58"/>
      <c r="CE150" s="58"/>
      <c r="CF150" s="58"/>
      <c r="CG150" s="58"/>
      <c r="CH150" s="58"/>
      <c r="CI150" s="58"/>
      <c r="CJ150" s="58"/>
      <c r="CK150" s="58"/>
      <c r="CL150" s="58"/>
      <c r="CM150" s="58"/>
      <c r="CN150" s="58"/>
    </row>
    <row r="151" spans="55:92" ht="17.25" customHeight="1" x14ac:dyDescent="0.4">
      <c r="BC151" s="58"/>
      <c r="BD151" s="58"/>
      <c r="BE151" s="58"/>
      <c r="BF151" s="58"/>
      <c r="BG151" s="58"/>
      <c r="BH151" s="58"/>
      <c r="BI151" s="58"/>
      <c r="BJ151" s="58"/>
      <c r="BK151" s="58"/>
      <c r="BL151" s="58"/>
      <c r="BM151" s="58"/>
      <c r="BN151" s="58"/>
      <c r="BO151" s="58"/>
      <c r="BP151" s="58"/>
      <c r="BQ151" s="58"/>
      <c r="BR151" s="58"/>
      <c r="BS151" s="58"/>
      <c r="BT151" s="58"/>
      <c r="BU151" s="58"/>
      <c r="BV151" s="58"/>
      <c r="BW151" s="58"/>
      <c r="BX151" s="58"/>
      <c r="BY151" s="58"/>
      <c r="BZ151" s="58"/>
      <c r="CA151" s="58"/>
      <c r="CB151" s="58"/>
      <c r="CC151" s="58"/>
      <c r="CD151" s="58"/>
      <c r="CE151" s="58"/>
      <c r="CF151" s="58"/>
      <c r="CG151" s="58"/>
      <c r="CH151" s="58"/>
      <c r="CI151" s="58"/>
      <c r="CJ151" s="58"/>
      <c r="CK151" s="58"/>
      <c r="CL151" s="58"/>
      <c r="CM151" s="58"/>
      <c r="CN151" s="58"/>
    </row>
    <row r="152" spans="55:92" ht="17.25" customHeight="1" x14ac:dyDescent="0.4">
      <c r="BC152" s="58"/>
      <c r="BD152" s="58"/>
      <c r="BE152" s="58"/>
      <c r="BF152" s="58"/>
      <c r="BG152" s="58"/>
      <c r="BH152" s="58"/>
      <c r="BI152" s="58"/>
      <c r="BJ152" s="58"/>
      <c r="BK152" s="58"/>
      <c r="BL152" s="58"/>
      <c r="BM152" s="58"/>
      <c r="BN152" s="58"/>
      <c r="BO152" s="58"/>
      <c r="BP152" s="58"/>
      <c r="BQ152" s="58"/>
      <c r="BR152" s="58"/>
      <c r="BS152" s="58"/>
      <c r="BT152" s="58"/>
      <c r="BU152" s="58"/>
      <c r="BV152" s="58"/>
      <c r="BW152" s="58"/>
      <c r="BX152" s="58"/>
      <c r="BY152" s="58"/>
      <c r="BZ152" s="58"/>
      <c r="CA152" s="58"/>
      <c r="CB152" s="58"/>
      <c r="CC152" s="58"/>
      <c r="CD152" s="58"/>
      <c r="CE152" s="58"/>
      <c r="CF152" s="58"/>
      <c r="CG152" s="58"/>
      <c r="CH152" s="58"/>
      <c r="CI152" s="58"/>
      <c r="CJ152" s="58"/>
      <c r="CK152" s="58"/>
      <c r="CL152" s="58"/>
      <c r="CM152" s="58"/>
      <c r="CN152" s="58"/>
    </row>
    <row r="153" spans="55:92" ht="17.25" customHeight="1" x14ac:dyDescent="0.4">
      <c r="BC153" s="58"/>
      <c r="BD153" s="58"/>
      <c r="BE153" s="58"/>
      <c r="BF153" s="58"/>
      <c r="BG153" s="58"/>
      <c r="BH153" s="58"/>
      <c r="BI153" s="58"/>
      <c r="BJ153" s="58"/>
      <c r="BK153" s="58"/>
      <c r="BL153" s="58"/>
      <c r="BM153" s="58"/>
      <c r="BN153" s="58"/>
      <c r="BO153" s="58"/>
      <c r="BP153" s="58"/>
      <c r="BQ153" s="58"/>
      <c r="BR153" s="58"/>
      <c r="BS153" s="58"/>
      <c r="BT153" s="58"/>
      <c r="BU153" s="58"/>
      <c r="BV153" s="58"/>
      <c r="BW153" s="58"/>
      <c r="BX153" s="58"/>
      <c r="BY153" s="58"/>
      <c r="BZ153" s="58"/>
      <c r="CA153" s="58"/>
      <c r="CB153" s="58"/>
      <c r="CC153" s="58"/>
      <c r="CD153" s="58"/>
      <c r="CE153" s="58"/>
      <c r="CF153" s="58"/>
      <c r="CG153" s="58"/>
      <c r="CH153" s="58"/>
      <c r="CI153" s="58"/>
      <c r="CJ153" s="58"/>
      <c r="CK153" s="58"/>
      <c r="CL153" s="58"/>
      <c r="CM153" s="58"/>
      <c r="CN153" s="58"/>
    </row>
    <row r="154" spans="55:92" ht="17.25" customHeight="1" x14ac:dyDescent="0.4">
      <c r="BC154" s="58"/>
      <c r="BD154" s="58"/>
      <c r="BE154" s="58"/>
      <c r="BF154" s="58"/>
      <c r="BG154" s="58"/>
      <c r="BH154" s="58"/>
      <c r="BI154" s="58"/>
      <c r="BJ154" s="58"/>
      <c r="BK154" s="58"/>
      <c r="BL154" s="58"/>
      <c r="BM154" s="58"/>
      <c r="BN154" s="58"/>
      <c r="BO154" s="58"/>
      <c r="BP154" s="58"/>
      <c r="BQ154" s="58"/>
      <c r="BR154" s="58"/>
      <c r="BS154" s="58"/>
      <c r="BT154" s="58"/>
      <c r="BU154" s="58"/>
      <c r="BV154" s="58"/>
      <c r="BW154" s="58"/>
      <c r="BX154" s="58"/>
      <c r="BY154" s="58"/>
      <c r="BZ154" s="58"/>
      <c r="CA154" s="58"/>
      <c r="CB154" s="58"/>
      <c r="CC154" s="58"/>
      <c r="CD154" s="58"/>
      <c r="CE154" s="58"/>
      <c r="CF154" s="58"/>
      <c r="CG154" s="58"/>
      <c r="CH154" s="58"/>
      <c r="CI154" s="58"/>
      <c r="CJ154" s="58"/>
      <c r="CK154" s="58"/>
      <c r="CL154" s="58"/>
      <c r="CM154" s="58"/>
      <c r="CN154" s="58"/>
    </row>
    <row r="155" spans="55:92" ht="17.25" customHeight="1" x14ac:dyDescent="0.4">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row>
    <row r="156" spans="55:92" ht="17.25" customHeight="1" x14ac:dyDescent="0.4">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row>
    <row r="157" spans="55:92" ht="17.25" customHeight="1" x14ac:dyDescent="0.4">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8"/>
      <c r="BY157" s="58"/>
      <c r="BZ157" s="58"/>
      <c r="CA157" s="58"/>
      <c r="CB157" s="58"/>
      <c r="CC157" s="58"/>
      <c r="CD157" s="58"/>
      <c r="CE157" s="58"/>
      <c r="CF157" s="58"/>
      <c r="CG157" s="58"/>
      <c r="CH157" s="58"/>
      <c r="CI157" s="58"/>
      <c r="CJ157" s="58"/>
      <c r="CK157" s="58"/>
      <c r="CL157" s="58"/>
      <c r="CM157" s="58"/>
      <c r="CN157" s="58"/>
    </row>
    <row r="158" spans="55:92" ht="17.25" customHeight="1" x14ac:dyDescent="0.4">
      <c r="BC158" s="58"/>
      <c r="BD158" s="58"/>
      <c r="BE158" s="58"/>
      <c r="BF158" s="58"/>
      <c r="BG158" s="58"/>
      <c r="BH158" s="58"/>
      <c r="BI158" s="58"/>
      <c r="BJ158" s="58"/>
      <c r="BK158" s="58"/>
      <c r="BL158" s="58"/>
      <c r="BM158" s="58"/>
      <c r="BN158" s="58"/>
      <c r="BO158" s="58"/>
      <c r="BP158" s="58"/>
      <c r="BQ158" s="58"/>
      <c r="BR158" s="58"/>
      <c r="BS158" s="58"/>
      <c r="BT158" s="58"/>
      <c r="BU158" s="58"/>
      <c r="BV158" s="58"/>
      <c r="BW158" s="58"/>
      <c r="BX158" s="58"/>
      <c r="BY158" s="58"/>
      <c r="BZ158" s="58"/>
      <c r="CA158" s="58"/>
      <c r="CB158" s="58"/>
      <c r="CC158" s="58"/>
      <c r="CD158" s="58"/>
      <c r="CE158" s="58"/>
      <c r="CF158" s="58"/>
      <c r="CG158" s="58"/>
      <c r="CH158" s="58"/>
      <c r="CI158" s="58"/>
      <c r="CJ158" s="58"/>
      <c r="CK158" s="58"/>
      <c r="CL158" s="58"/>
      <c r="CM158" s="58"/>
      <c r="CN158" s="58"/>
    </row>
    <row r="159" spans="55:92" ht="17.25" customHeight="1" x14ac:dyDescent="0.4">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row>
    <row r="160" spans="55:92" ht="17.25" customHeight="1" x14ac:dyDescent="0.4">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8"/>
      <c r="BY160" s="58"/>
      <c r="BZ160" s="58"/>
      <c r="CA160" s="58"/>
      <c r="CB160" s="58"/>
      <c r="CC160" s="58"/>
      <c r="CD160" s="58"/>
      <c r="CE160" s="58"/>
      <c r="CF160" s="58"/>
      <c r="CG160" s="58"/>
      <c r="CH160" s="58"/>
      <c r="CI160" s="58"/>
      <c r="CJ160" s="58"/>
      <c r="CK160" s="58"/>
      <c r="CL160" s="58"/>
      <c r="CM160" s="58"/>
      <c r="CN160" s="58"/>
    </row>
    <row r="161" spans="55:92" ht="17.25" customHeight="1" x14ac:dyDescent="0.4">
      <c r="BC161" s="58"/>
      <c r="BD161" s="58"/>
      <c r="BE161" s="58"/>
      <c r="BF161" s="58"/>
      <c r="BG161" s="58"/>
      <c r="BH161" s="58"/>
      <c r="BI161" s="58"/>
      <c r="BJ161" s="58"/>
      <c r="BK161" s="58"/>
      <c r="BL161" s="58"/>
      <c r="BM161" s="58"/>
      <c r="BN161" s="58"/>
      <c r="BO161" s="58"/>
      <c r="BP161" s="58"/>
      <c r="BQ161" s="58"/>
      <c r="BR161" s="58"/>
      <c r="BS161" s="58"/>
      <c r="BT161" s="58"/>
      <c r="BU161" s="58"/>
      <c r="BV161" s="58"/>
      <c r="BW161" s="58"/>
      <c r="BX161" s="58"/>
      <c r="BY161" s="58"/>
      <c r="BZ161" s="58"/>
      <c r="CA161" s="58"/>
      <c r="CB161" s="58"/>
      <c r="CC161" s="58"/>
      <c r="CD161" s="58"/>
      <c r="CE161" s="58"/>
      <c r="CF161" s="58"/>
      <c r="CG161" s="58"/>
      <c r="CH161" s="58"/>
      <c r="CI161" s="58"/>
      <c r="CJ161" s="58"/>
      <c r="CK161" s="58"/>
      <c r="CL161" s="58"/>
      <c r="CM161" s="58"/>
      <c r="CN161" s="58"/>
    </row>
    <row r="162" spans="55:92" ht="17.25" customHeight="1" x14ac:dyDescent="0.4">
      <c r="BC162" s="58"/>
      <c r="BD162" s="58"/>
      <c r="BE162" s="58"/>
      <c r="BF162" s="58"/>
      <c r="BG162" s="58"/>
      <c r="BH162" s="58"/>
      <c r="BI162" s="58"/>
      <c r="BJ162" s="58"/>
      <c r="BK162" s="58"/>
      <c r="BL162" s="58"/>
      <c r="BM162" s="58"/>
      <c r="BN162" s="58"/>
      <c r="BO162" s="58"/>
      <c r="BP162" s="58"/>
      <c r="BQ162" s="58"/>
      <c r="BR162" s="58"/>
      <c r="BS162" s="58"/>
      <c r="BT162" s="58"/>
      <c r="BU162" s="58"/>
      <c r="BV162" s="58"/>
      <c r="BW162" s="58"/>
      <c r="BX162" s="58"/>
      <c r="BY162" s="58"/>
      <c r="BZ162" s="58"/>
      <c r="CA162" s="58"/>
      <c r="CB162" s="58"/>
      <c r="CC162" s="58"/>
      <c r="CD162" s="58"/>
      <c r="CE162" s="58"/>
      <c r="CF162" s="58"/>
      <c r="CG162" s="58"/>
      <c r="CH162" s="58"/>
      <c r="CI162" s="58"/>
      <c r="CJ162" s="58"/>
      <c r="CK162" s="58"/>
      <c r="CL162" s="58"/>
      <c r="CM162" s="58"/>
      <c r="CN162" s="58"/>
    </row>
    <row r="163" spans="55:92" ht="17.25" customHeight="1" x14ac:dyDescent="0.4">
      <c r="BC163" s="58"/>
      <c r="BD163" s="58"/>
      <c r="BE163" s="58"/>
      <c r="BF163" s="58"/>
      <c r="BG163" s="58"/>
      <c r="BH163" s="58"/>
      <c r="BI163" s="58"/>
      <c r="BJ163" s="58"/>
      <c r="BK163" s="58"/>
      <c r="BL163" s="58"/>
      <c r="BM163" s="58"/>
      <c r="BN163" s="58"/>
      <c r="BO163" s="58"/>
      <c r="BP163" s="58"/>
      <c r="BQ163" s="58"/>
      <c r="BR163" s="58"/>
      <c r="BS163" s="58"/>
      <c r="BT163" s="58"/>
      <c r="BU163" s="58"/>
      <c r="BV163" s="58"/>
      <c r="BW163" s="58"/>
      <c r="BX163" s="58"/>
      <c r="BY163" s="58"/>
      <c r="BZ163" s="58"/>
      <c r="CA163" s="58"/>
      <c r="CB163" s="58"/>
      <c r="CC163" s="58"/>
      <c r="CD163" s="58"/>
      <c r="CE163" s="58"/>
      <c r="CF163" s="58"/>
      <c r="CG163" s="58"/>
      <c r="CH163" s="58"/>
      <c r="CI163" s="58"/>
      <c r="CJ163" s="58"/>
      <c r="CK163" s="58"/>
      <c r="CL163" s="58"/>
      <c r="CM163" s="58"/>
      <c r="CN163" s="58"/>
    </row>
    <row r="164" spans="55:92" ht="17.25" customHeight="1" x14ac:dyDescent="0.4">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58"/>
      <c r="BZ164" s="58"/>
      <c r="CA164" s="58"/>
      <c r="CB164" s="58"/>
      <c r="CC164" s="58"/>
      <c r="CD164" s="58"/>
      <c r="CE164" s="58"/>
      <c r="CF164" s="58"/>
      <c r="CG164" s="58"/>
      <c r="CH164" s="58"/>
      <c r="CI164" s="58"/>
      <c r="CJ164" s="58"/>
      <c r="CK164" s="58"/>
      <c r="CL164" s="58"/>
      <c r="CM164" s="58"/>
      <c r="CN164" s="58"/>
    </row>
    <row r="165" spans="55:92" ht="17.25" customHeight="1" x14ac:dyDescent="0.4">
      <c r="BC165" s="58"/>
      <c r="BD165" s="58"/>
      <c r="BE165" s="58"/>
      <c r="BF165" s="58"/>
      <c r="BG165" s="58"/>
      <c r="BH165" s="58"/>
      <c r="BI165" s="58"/>
      <c r="BJ165" s="58"/>
      <c r="BK165" s="58"/>
      <c r="BL165" s="58"/>
      <c r="BM165" s="58"/>
      <c r="BN165" s="58"/>
      <c r="BO165" s="58"/>
      <c r="BP165" s="58"/>
      <c r="BQ165" s="58"/>
      <c r="BR165" s="58"/>
      <c r="BS165" s="58"/>
      <c r="BT165" s="58"/>
      <c r="BU165" s="58"/>
      <c r="BV165" s="58"/>
      <c r="BW165" s="58"/>
      <c r="BX165" s="58"/>
      <c r="BY165" s="58"/>
      <c r="BZ165" s="58"/>
      <c r="CA165" s="58"/>
      <c r="CB165" s="58"/>
      <c r="CC165" s="58"/>
      <c r="CD165" s="58"/>
      <c r="CE165" s="58"/>
      <c r="CF165" s="58"/>
      <c r="CG165" s="58"/>
      <c r="CH165" s="58"/>
      <c r="CI165" s="58"/>
      <c r="CJ165" s="58"/>
      <c r="CK165" s="58"/>
      <c r="CL165" s="58"/>
      <c r="CM165" s="58"/>
      <c r="CN165" s="58"/>
    </row>
    <row r="166" spans="55:92" ht="17.25" customHeight="1" x14ac:dyDescent="0.4">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8"/>
      <c r="BY166" s="58"/>
      <c r="BZ166" s="58"/>
      <c r="CA166" s="58"/>
      <c r="CB166" s="58"/>
      <c r="CC166" s="58"/>
      <c r="CD166" s="58"/>
      <c r="CE166" s="58"/>
      <c r="CF166" s="58"/>
      <c r="CG166" s="58"/>
      <c r="CH166" s="58"/>
      <c r="CI166" s="58"/>
      <c r="CJ166" s="58"/>
      <c r="CK166" s="58"/>
      <c r="CL166" s="58"/>
      <c r="CM166" s="58"/>
      <c r="CN166" s="58"/>
    </row>
    <row r="167" spans="55:92" ht="17.25" customHeight="1" x14ac:dyDescent="0.4">
      <c r="BC167" s="58"/>
      <c r="BD167" s="58"/>
      <c r="BE167" s="58"/>
      <c r="BF167" s="58"/>
      <c r="BG167" s="58"/>
      <c r="BH167" s="58"/>
      <c r="BI167" s="58"/>
      <c r="BJ167" s="58"/>
      <c r="BK167" s="58"/>
      <c r="BL167" s="58"/>
      <c r="BM167" s="58"/>
      <c r="BN167" s="58"/>
      <c r="BO167" s="58"/>
      <c r="BP167" s="58"/>
      <c r="BQ167" s="58"/>
      <c r="BR167" s="58"/>
      <c r="BS167" s="58"/>
      <c r="BT167" s="58"/>
      <c r="BU167" s="58"/>
      <c r="BV167" s="58"/>
      <c r="BW167" s="58"/>
      <c r="BX167" s="58"/>
      <c r="BY167" s="58"/>
      <c r="BZ167" s="58"/>
      <c r="CA167" s="58"/>
      <c r="CB167" s="58"/>
      <c r="CC167" s="58"/>
      <c r="CD167" s="58"/>
      <c r="CE167" s="58"/>
      <c r="CF167" s="58"/>
      <c r="CG167" s="58"/>
      <c r="CH167" s="58"/>
      <c r="CI167" s="58"/>
      <c r="CJ167" s="58"/>
      <c r="CK167" s="58"/>
      <c r="CL167" s="58"/>
      <c r="CM167" s="58"/>
      <c r="CN167" s="58"/>
    </row>
    <row r="168" spans="55:92" ht="17.25" customHeight="1" x14ac:dyDescent="0.4">
      <c r="BC168" s="58"/>
      <c r="BD168" s="58"/>
      <c r="BE168" s="58"/>
      <c r="BF168" s="58"/>
      <c r="BG168" s="58"/>
      <c r="BH168" s="58"/>
      <c r="BI168" s="58"/>
      <c r="BJ168" s="58"/>
      <c r="BK168" s="58"/>
      <c r="BL168" s="58"/>
      <c r="BM168" s="58"/>
      <c r="BN168" s="58"/>
      <c r="BO168" s="58"/>
      <c r="BP168" s="58"/>
      <c r="BQ168" s="58"/>
      <c r="BR168" s="58"/>
      <c r="BS168" s="58"/>
      <c r="BT168" s="58"/>
      <c r="BU168" s="58"/>
      <c r="BV168" s="58"/>
      <c r="BW168" s="58"/>
      <c r="BX168" s="58"/>
      <c r="BY168" s="58"/>
      <c r="BZ168" s="58"/>
      <c r="CA168" s="58"/>
      <c r="CB168" s="58"/>
      <c r="CC168" s="58"/>
      <c r="CD168" s="58"/>
      <c r="CE168" s="58"/>
      <c r="CF168" s="58"/>
      <c r="CG168" s="58"/>
      <c r="CH168" s="58"/>
      <c r="CI168" s="58"/>
      <c r="CJ168" s="58"/>
      <c r="CK168" s="58"/>
      <c r="CL168" s="58"/>
      <c r="CM168" s="58"/>
      <c r="CN168" s="58"/>
    </row>
    <row r="169" spans="55:92" ht="17.25" customHeight="1" x14ac:dyDescent="0.4"/>
    <row r="170" spans="55:92" ht="17.25" customHeight="1" x14ac:dyDescent="0.4"/>
    <row r="171" spans="55:92" ht="17.25" customHeight="1" x14ac:dyDescent="0.4"/>
    <row r="172" spans="55:92" ht="17.25" customHeight="1" x14ac:dyDescent="0.4"/>
    <row r="173" spans="55:92" ht="17.25" customHeight="1" x14ac:dyDescent="0.4"/>
    <row r="174" spans="55:92" ht="17.25" customHeight="1" x14ac:dyDescent="0.4"/>
    <row r="175" spans="55:92" ht="17.25" customHeight="1" x14ac:dyDescent="0.4"/>
    <row r="176" spans="55:92"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7.25" customHeight="1" x14ac:dyDescent="0.4"/>
    <row r="244" ht="17.25" customHeight="1" x14ac:dyDescent="0.4"/>
    <row r="245" ht="17.25" customHeight="1" x14ac:dyDescent="0.4"/>
    <row r="246" ht="17.25" customHeight="1" x14ac:dyDescent="0.4"/>
    <row r="247" ht="17.25" customHeight="1" x14ac:dyDescent="0.4"/>
    <row r="248" ht="17.25" customHeight="1" x14ac:dyDescent="0.4"/>
    <row r="249" ht="17.25" customHeight="1" x14ac:dyDescent="0.4"/>
    <row r="250" ht="17.25" customHeight="1" x14ac:dyDescent="0.4"/>
    <row r="251" ht="17.25" customHeight="1" x14ac:dyDescent="0.4"/>
    <row r="252" ht="17.25" customHeight="1" x14ac:dyDescent="0.4"/>
    <row r="253" ht="17.25" customHeight="1" x14ac:dyDescent="0.4"/>
    <row r="254" ht="17.25" customHeight="1" x14ac:dyDescent="0.4"/>
    <row r="255" ht="17.25" customHeight="1" x14ac:dyDescent="0.4"/>
    <row r="256" ht="17.25" customHeight="1" x14ac:dyDescent="0.4"/>
    <row r="257" ht="17.25" customHeight="1" x14ac:dyDescent="0.4"/>
    <row r="258" ht="17.25" customHeight="1" x14ac:dyDescent="0.4"/>
    <row r="259" ht="17.25" customHeight="1" x14ac:dyDescent="0.4"/>
    <row r="260" ht="17.25" customHeight="1" x14ac:dyDescent="0.4"/>
    <row r="261" ht="17.25" customHeight="1" x14ac:dyDescent="0.4"/>
    <row r="262" ht="17.25" customHeight="1" x14ac:dyDescent="0.4"/>
    <row r="263" ht="17.25" customHeight="1" x14ac:dyDescent="0.4"/>
    <row r="264" ht="17.25" customHeight="1" x14ac:dyDescent="0.4"/>
    <row r="265" ht="17.25" customHeight="1" x14ac:dyDescent="0.4"/>
    <row r="266" ht="17.25" customHeight="1" x14ac:dyDescent="0.4"/>
    <row r="267" ht="17.25" customHeight="1" x14ac:dyDescent="0.4"/>
    <row r="268" ht="17.25" customHeight="1" x14ac:dyDescent="0.4"/>
    <row r="269" ht="17.25" customHeight="1" x14ac:dyDescent="0.4"/>
    <row r="270" ht="17.25" customHeight="1" x14ac:dyDescent="0.4"/>
    <row r="271" ht="17.25" customHeight="1" x14ac:dyDescent="0.4"/>
    <row r="272" ht="17.25" customHeight="1" x14ac:dyDescent="0.4"/>
    <row r="273" ht="17.25" customHeight="1" x14ac:dyDescent="0.4"/>
    <row r="274" ht="17.25" customHeight="1" x14ac:dyDescent="0.4"/>
    <row r="275" ht="17.25" customHeight="1" x14ac:dyDescent="0.4"/>
    <row r="276" ht="17.25" customHeight="1" x14ac:dyDescent="0.4"/>
    <row r="277" ht="17.25" customHeight="1" x14ac:dyDescent="0.4"/>
    <row r="278" ht="17.25" customHeight="1" x14ac:dyDescent="0.4"/>
    <row r="279" ht="17.25" customHeight="1" x14ac:dyDescent="0.4"/>
    <row r="280" ht="17.25" customHeight="1" x14ac:dyDescent="0.4"/>
    <row r="281" ht="17.25" customHeight="1" x14ac:dyDescent="0.4"/>
    <row r="282" ht="17.25" customHeight="1" x14ac:dyDescent="0.4"/>
    <row r="283" ht="17.25" customHeight="1" x14ac:dyDescent="0.4"/>
    <row r="284" ht="17.25" customHeight="1" x14ac:dyDescent="0.4"/>
    <row r="285" ht="17.25" customHeight="1" x14ac:dyDescent="0.4"/>
    <row r="286" ht="17.25" customHeight="1" x14ac:dyDescent="0.4"/>
    <row r="287" ht="17.25" customHeight="1" x14ac:dyDescent="0.4"/>
    <row r="288" ht="17.25" customHeight="1" x14ac:dyDescent="0.4"/>
    <row r="289" ht="17.25" customHeight="1" x14ac:dyDescent="0.4"/>
    <row r="290" ht="17.25" customHeight="1" x14ac:dyDescent="0.4"/>
    <row r="291" ht="17.25" customHeight="1" x14ac:dyDescent="0.4"/>
    <row r="292" ht="17.25" customHeight="1" x14ac:dyDescent="0.4"/>
    <row r="293" ht="17.25" customHeight="1" x14ac:dyDescent="0.4"/>
    <row r="294" ht="17.25" customHeight="1" x14ac:dyDescent="0.4"/>
    <row r="295" ht="17.25" customHeight="1" x14ac:dyDescent="0.4"/>
    <row r="296" ht="17.25" customHeight="1" x14ac:dyDescent="0.4"/>
    <row r="297" ht="17.25" customHeight="1" x14ac:dyDescent="0.4"/>
    <row r="298" ht="17.25" customHeight="1" x14ac:dyDescent="0.4"/>
    <row r="299" ht="17.25" customHeight="1" x14ac:dyDescent="0.4"/>
    <row r="300" ht="17.25" customHeight="1" x14ac:dyDescent="0.4"/>
    <row r="301" ht="17.25" customHeight="1" x14ac:dyDescent="0.4"/>
    <row r="302" ht="17.25" customHeight="1" x14ac:dyDescent="0.4"/>
    <row r="303" ht="17.25" customHeight="1" x14ac:dyDescent="0.4"/>
    <row r="304" ht="17.25" customHeight="1" x14ac:dyDescent="0.4"/>
    <row r="305" ht="17.25" customHeight="1" x14ac:dyDescent="0.4"/>
    <row r="306" ht="17.25" customHeight="1" x14ac:dyDescent="0.4"/>
    <row r="307" ht="17.25" customHeight="1" x14ac:dyDescent="0.4"/>
    <row r="308" ht="17.25" customHeight="1" x14ac:dyDescent="0.4"/>
    <row r="309" ht="17.25" customHeight="1" x14ac:dyDescent="0.4"/>
    <row r="310" ht="17.25" customHeight="1" x14ac:dyDescent="0.4"/>
    <row r="311" ht="17.25" customHeight="1" x14ac:dyDescent="0.4"/>
    <row r="312" ht="17.25" customHeight="1" x14ac:dyDescent="0.4"/>
    <row r="313" ht="17.25" customHeight="1" x14ac:dyDescent="0.4"/>
    <row r="314" ht="17.25" customHeight="1" x14ac:dyDescent="0.4"/>
    <row r="315" ht="17.25" customHeight="1" x14ac:dyDescent="0.4"/>
    <row r="316" ht="17.25" customHeight="1" x14ac:dyDescent="0.4"/>
    <row r="317" ht="17.25" customHeight="1" x14ac:dyDescent="0.4"/>
    <row r="318" ht="17.25" customHeight="1" x14ac:dyDescent="0.4"/>
    <row r="319" ht="17.25" customHeight="1" x14ac:dyDescent="0.4"/>
    <row r="320" ht="17.2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row r="379" ht="17.25" customHeight="1" x14ac:dyDescent="0.4"/>
    <row r="380" ht="17.25" customHeight="1" x14ac:dyDescent="0.4"/>
    <row r="381" ht="17.25" customHeight="1" x14ac:dyDescent="0.4"/>
    <row r="382" ht="17.25" customHeight="1" x14ac:dyDescent="0.4"/>
    <row r="383" ht="17.25" customHeight="1" x14ac:dyDescent="0.4"/>
    <row r="384" ht="17.25" customHeight="1" x14ac:dyDescent="0.4"/>
    <row r="385" ht="17.25" customHeight="1" x14ac:dyDescent="0.4"/>
    <row r="386" ht="17.25" customHeight="1" x14ac:dyDescent="0.4"/>
    <row r="387" ht="17.25" customHeight="1" x14ac:dyDescent="0.4"/>
    <row r="388" ht="17.25" customHeight="1" x14ac:dyDescent="0.4"/>
    <row r="389" ht="17.25" customHeight="1" x14ac:dyDescent="0.4"/>
    <row r="390" ht="17.25" customHeight="1" x14ac:dyDescent="0.4"/>
    <row r="391" ht="17.25" customHeight="1" x14ac:dyDescent="0.4"/>
    <row r="392" ht="17.25" customHeight="1" x14ac:dyDescent="0.4"/>
    <row r="393" ht="17.25" customHeight="1" x14ac:dyDescent="0.4"/>
    <row r="394" ht="17.25" customHeight="1" x14ac:dyDescent="0.4"/>
    <row r="395" ht="17.25" customHeight="1" x14ac:dyDescent="0.4"/>
    <row r="396" ht="17.25" customHeight="1" x14ac:dyDescent="0.4"/>
    <row r="397" ht="17.25" customHeight="1" x14ac:dyDescent="0.4"/>
    <row r="398" ht="17.25" customHeight="1" x14ac:dyDescent="0.4"/>
    <row r="399" ht="17.25" customHeight="1" x14ac:dyDescent="0.4"/>
    <row r="400" ht="17.25" customHeight="1" x14ac:dyDescent="0.4"/>
    <row r="401" ht="17.25" customHeight="1" x14ac:dyDescent="0.4"/>
    <row r="402" ht="17.25" customHeight="1" x14ac:dyDescent="0.4"/>
    <row r="403" ht="17.25" customHeight="1" x14ac:dyDescent="0.4"/>
    <row r="404" ht="17.25" customHeight="1" x14ac:dyDescent="0.4"/>
    <row r="405" ht="17.25" customHeight="1" x14ac:dyDescent="0.4"/>
    <row r="406" ht="17.25" customHeight="1" x14ac:dyDescent="0.4"/>
    <row r="407" ht="17.25" customHeight="1" x14ac:dyDescent="0.4"/>
    <row r="408" ht="17.25" customHeight="1" x14ac:dyDescent="0.4"/>
    <row r="409" ht="17.25" customHeight="1" x14ac:dyDescent="0.4"/>
    <row r="410" ht="17.25" customHeight="1" x14ac:dyDescent="0.4"/>
    <row r="411" ht="17.25" customHeight="1" x14ac:dyDescent="0.4"/>
    <row r="412" ht="17.25" customHeight="1" x14ac:dyDescent="0.4"/>
    <row r="413" ht="17.25" customHeight="1" x14ac:dyDescent="0.4"/>
    <row r="414" ht="17.25" customHeight="1" x14ac:dyDescent="0.4"/>
    <row r="415" ht="17.25" customHeight="1" x14ac:dyDescent="0.4"/>
    <row r="416" ht="17.25" customHeight="1" x14ac:dyDescent="0.4"/>
    <row r="417" ht="17.25" customHeight="1" x14ac:dyDescent="0.4"/>
    <row r="418" ht="17.25" customHeight="1" x14ac:dyDescent="0.4"/>
    <row r="419" ht="17.25" customHeight="1" x14ac:dyDescent="0.4"/>
    <row r="420" ht="17.25" customHeight="1" x14ac:dyDescent="0.4"/>
    <row r="421" ht="17.25" customHeight="1" x14ac:dyDescent="0.4"/>
    <row r="422" ht="17.25" customHeight="1" x14ac:dyDescent="0.4"/>
    <row r="423" ht="17.25" customHeight="1" x14ac:dyDescent="0.4"/>
    <row r="424" ht="17.25" customHeight="1" x14ac:dyDescent="0.4"/>
    <row r="425" ht="17.25" customHeight="1" x14ac:dyDescent="0.4"/>
    <row r="426" ht="17.25" customHeight="1" x14ac:dyDescent="0.4"/>
    <row r="427" ht="17.25" customHeight="1" x14ac:dyDescent="0.4"/>
    <row r="428" ht="17.25" customHeight="1" x14ac:dyDescent="0.4"/>
    <row r="429" ht="17.25" customHeight="1" x14ac:dyDescent="0.4"/>
    <row r="430" ht="17.25" customHeight="1" x14ac:dyDescent="0.4"/>
    <row r="431" ht="17.25" customHeight="1" x14ac:dyDescent="0.4"/>
    <row r="432" ht="17.25" customHeight="1" x14ac:dyDescent="0.4"/>
    <row r="433" ht="17.25" customHeight="1" x14ac:dyDescent="0.4"/>
    <row r="434" ht="17.25" customHeight="1" x14ac:dyDescent="0.4"/>
    <row r="435" ht="17.25" customHeight="1" x14ac:dyDescent="0.4"/>
    <row r="436" ht="17.25" customHeight="1" x14ac:dyDescent="0.4"/>
    <row r="437" ht="17.25" customHeight="1" x14ac:dyDescent="0.4"/>
    <row r="438" ht="17.25" customHeight="1" x14ac:dyDescent="0.4"/>
    <row r="439" ht="17.25" customHeight="1" x14ac:dyDescent="0.4"/>
    <row r="440" ht="17.25" customHeight="1" x14ac:dyDescent="0.4"/>
    <row r="441" ht="17.25" customHeight="1" x14ac:dyDescent="0.4"/>
    <row r="442" ht="17.25" customHeight="1" x14ac:dyDescent="0.4"/>
    <row r="443" ht="17.25" customHeight="1" x14ac:dyDescent="0.4"/>
    <row r="444" ht="17.25" customHeight="1" x14ac:dyDescent="0.4"/>
    <row r="445" ht="17.25" customHeight="1" x14ac:dyDescent="0.4"/>
    <row r="446" ht="17.25" customHeight="1" x14ac:dyDescent="0.4"/>
    <row r="447" ht="17.25" customHeight="1" x14ac:dyDescent="0.4"/>
    <row r="448" ht="17.25" customHeight="1" x14ac:dyDescent="0.4"/>
    <row r="449" ht="17.25" customHeight="1" x14ac:dyDescent="0.4"/>
    <row r="450" ht="17.25" customHeight="1" x14ac:dyDescent="0.4"/>
    <row r="451" ht="17.25" customHeight="1" x14ac:dyDescent="0.4"/>
    <row r="452" ht="17.25" customHeight="1" x14ac:dyDescent="0.4"/>
    <row r="453" ht="17.25" customHeight="1" x14ac:dyDescent="0.4"/>
    <row r="454" ht="17.25" customHeight="1" x14ac:dyDescent="0.4"/>
    <row r="455" ht="17.25" customHeight="1" x14ac:dyDescent="0.4"/>
    <row r="456" ht="17.25" customHeight="1" x14ac:dyDescent="0.4"/>
    <row r="457" ht="17.25" customHeight="1" x14ac:dyDescent="0.4"/>
    <row r="458" ht="17.25" customHeight="1" x14ac:dyDescent="0.4"/>
    <row r="459" ht="17.25" customHeight="1" x14ac:dyDescent="0.4"/>
    <row r="460" ht="17.25" customHeight="1" x14ac:dyDescent="0.4"/>
    <row r="461" ht="17.25" customHeight="1" x14ac:dyDescent="0.4"/>
    <row r="462" ht="17.25" customHeight="1" x14ac:dyDescent="0.4"/>
    <row r="463" ht="17.25" customHeight="1" x14ac:dyDescent="0.4"/>
    <row r="464" ht="17.25" customHeight="1" x14ac:dyDescent="0.4"/>
    <row r="465" ht="17.25" customHeight="1" x14ac:dyDescent="0.4"/>
    <row r="466" ht="17.25" customHeight="1" x14ac:dyDescent="0.4"/>
    <row r="467" ht="17.25" customHeight="1" x14ac:dyDescent="0.4"/>
    <row r="468" ht="17.25" customHeight="1" x14ac:dyDescent="0.4"/>
    <row r="469" ht="17.25" customHeight="1" x14ac:dyDescent="0.4"/>
    <row r="470" ht="17.25" customHeight="1" x14ac:dyDescent="0.4"/>
    <row r="471" ht="17.25" customHeight="1" x14ac:dyDescent="0.4"/>
    <row r="472" ht="17.25" customHeight="1" x14ac:dyDescent="0.4"/>
    <row r="473" ht="17.25" customHeight="1" x14ac:dyDescent="0.4"/>
    <row r="474" ht="17.25" customHeight="1" x14ac:dyDescent="0.4"/>
    <row r="475" ht="17.25" customHeight="1" x14ac:dyDescent="0.4"/>
    <row r="476" ht="17.25" customHeight="1" x14ac:dyDescent="0.4"/>
    <row r="477" ht="17.25" customHeight="1" x14ac:dyDescent="0.4"/>
    <row r="478" ht="17.25" customHeight="1" x14ac:dyDescent="0.4"/>
    <row r="479" ht="17.25" customHeight="1" x14ac:dyDescent="0.4"/>
    <row r="480" ht="17.25" customHeight="1" x14ac:dyDescent="0.4"/>
    <row r="481" ht="17.25" customHeight="1" x14ac:dyDescent="0.4"/>
    <row r="482" ht="17.25" customHeight="1" x14ac:dyDescent="0.4"/>
    <row r="483" ht="17.25" customHeight="1" x14ac:dyDescent="0.4"/>
    <row r="484" ht="17.25" customHeight="1" x14ac:dyDescent="0.4"/>
    <row r="485" ht="17.25" customHeight="1" x14ac:dyDescent="0.4"/>
    <row r="486" ht="17.25" customHeight="1" x14ac:dyDescent="0.4"/>
    <row r="487" ht="17.25" customHeight="1" x14ac:dyDescent="0.4"/>
    <row r="488" ht="17.25" customHeight="1" x14ac:dyDescent="0.4"/>
    <row r="489" ht="17.25" customHeight="1" x14ac:dyDescent="0.4"/>
    <row r="490" ht="17.25" customHeight="1" x14ac:dyDescent="0.4"/>
    <row r="491" ht="17.25" customHeight="1" x14ac:dyDescent="0.4"/>
    <row r="492" ht="17.25" customHeight="1" x14ac:dyDescent="0.4"/>
    <row r="493" ht="17.25" customHeight="1" x14ac:dyDescent="0.4"/>
    <row r="494" ht="17.25" customHeight="1" x14ac:dyDescent="0.4"/>
    <row r="495" ht="17.25" customHeight="1" x14ac:dyDescent="0.4"/>
    <row r="496" ht="17.25" customHeight="1" x14ac:dyDescent="0.4"/>
    <row r="497" ht="17.25" customHeight="1" x14ac:dyDescent="0.4"/>
    <row r="498" ht="17.25" customHeight="1" x14ac:dyDescent="0.4"/>
    <row r="499" ht="17.25" customHeight="1" x14ac:dyDescent="0.4"/>
    <row r="500" ht="17.25" customHeight="1" x14ac:dyDescent="0.4"/>
    <row r="501" ht="17.25" customHeight="1" x14ac:dyDescent="0.4"/>
    <row r="502" ht="17.25" customHeight="1" x14ac:dyDescent="0.4"/>
    <row r="503" ht="17.25" customHeight="1" x14ac:dyDescent="0.4"/>
    <row r="504" ht="17.25" customHeight="1" x14ac:dyDescent="0.4"/>
    <row r="505" ht="17.25" customHeight="1" x14ac:dyDescent="0.4"/>
    <row r="506" ht="17.25" customHeight="1" x14ac:dyDescent="0.4"/>
    <row r="507" ht="17.25" customHeight="1" x14ac:dyDescent="0.4"/>
    <row r="508" ht="17.25" customHeight="1" x14ac:dyDescent="0.4"/>
    <row r="509" ht="17.25" customHeight="1" x14ac:dyDescent="0.4"/>
    <row r="510" ht="17.25" customHeight="1" x14ac:dyDescent="0.4"/>
    <row r="511" ht="17.25" customHeight="1" x14ac:dyDescent="0.4"/>
    <row r="512" ht="17.25" customHeight="1" x14ac:dyDescent="0.4"/>
    <row r="513" ht="17.25" customHeight="1" x14ac:dyDescent="0.4"/>
    <row r="514" ht="17.25" customHeight="1" x14ac:dyDescent="0.4"/>
    <row r="515" ht="17.25" customHeight="1" x14ac:dyDescent="0.4"/>
    <row r="516" ht="17.25" customHeight="1" x14ac:dyDescent="0.4"/>
    <row r="517" ht="17.25" customHeight="1" x14ac:dyDescent="0.4"/>
    <row r="518" ht="17.25" customHeight="1" x14ac:dyDescent="0.4"/>
    <row r="519" ht="17.25" customHeight="1" x14ac:dyDescent="0.4"/>
    <row r="520" ht="17.25" customHeight="1" x14ac:dyDescent="0.4"/>
    <row r="521" ht="17.25" customHeight="1" x14ac:dyDescent="0.4"/>
    <row r="522" ht="17.25" customHeight="1" x14ac:dyDescent="0.4"/>
    <row r="523" ht="17.25" customHeight="1" x14ac:dyDescent="0.4"/>
    <row r="524" ht="17.25" customHeight="1" x14ac:dyDescent="0.4"/>
    <row r="525" ht="17.25" customHeight="1" x14ac:dyDescent="0.4"/>
    <row r="526" ht="17.25" customHeight="1" x14ac:dyDescent="0.4"/>
    <row r="527" ht="17.25" customHeight="1" x14ac:dyDescent="0.4"/>
    <row r="528" ht="17.25" customHeight="1" x14ac:dyDescent="0.4"/>
    <row r="529" ht="17.25" customHeight="1" x14ac:dyDescent="0.4"/>
    <row r="530" ht="17.25" customHeight="1" x14ac:dyDescent="0.4"/>
    <row r="531" ht="17.25" customHeight="1" x14ac:dyDescent="0.4"/>
    <row r="532" ht="17.25" customHeight="1" x14ac:dyDescent="0.4"/>
    <row r="533" ht="17.25" customHeight="1" x14ac:dyDescent="0.4"/>
    <row r="534" ht="17.25" customHeight="1" x14ac:dyDescent="0.4"/>
    <row r="535" ht="17.25" customHeight="1" x14ac:dyDescent="0.4"/>
    <row r="536" ht="17.25" customHeight="1" x14ac:dyDescent="0.4"/>
    <row r="537" ht="17.25" customHeight="1" x14ac:dyDescent="0.4"/>
    <row r="538" ht="17.25" customHeight="1" x14ac:dyDescent="0.4"/>
    <row r="539" ht="17.25" customHeight="1" x14ac:dyDescent="0.4"/>
    <row r="540" ht="17.25" customHeight="1" x14ac:dyDescent="0.4"/>
    <row r="541" ht="17.25" customHeight="1" x14ac:dyDescent="0.4"/>
    <row r="542" ht="17.25" customHeight="1" x14ac:dyDescent="0.4"/>
    <row r="543" ht="17.25" customHeight="1" x14ac:dyDescent="0.4"/>
    <row r="544" ht="17.25" customHeight="1" x14ac:dyDescent="0.4"/>
    <row r="545" ht="17.25" customHeight="1" x14ac:dyDescent="0.4"/>
    <row r="546" ht="17.25" customHeight="1" x14ac:dyDescent="0.4"/>
    <row r="547" ht="17.25" customHeight="1" x14ac:dyDescent="0.4"/>
    <row r="548" ht="17.25" customHeight="1" x14ac:dyDescent="0.4"/>
    <row r="549" ht="17.25" customHeight="1" x14ac:dyDescent="0.4"/>
    <row r="550" ht="17.25" customHeight="1" x14ac:dyDescent="0.4"/>
    <row r="551" ht="17.25" customHeight="1" x14ac:dyDescent="0.4"/>
    <row r="552" ht="17.25" customHeight="1" x14ac:dyDescent="0.4"/>
    <row r="553" ht="17.25" customHeight="1" x14ac:dyDescent="0.4"/>
    <row r="554" ht="17.25" customHeight="1" x14ac:dyDescent="0.4"/>
    <row r="555" ht="17.25" customHeight="1" x14ac:dyDescent="0.4"/>
    <row r="556" ht="17.25" customHeight="1" x14ac:dyDescent="0.4"/>
    <row r="557" ht="17.25" customHeight="1" x14ac:dyDescent="0.4"/>
    <row r="558" ht="17.25" customHeight="1" x14ac:dyDescent="0.4"/>
    <row r="559" ht="17.25" customHeight="1" x14ac:dyDescent="0.4"/>
    <row r="560" ht="17.25" customHeight="1" x14ac:dyDescent="0.4"/>
    <row r="561" ht="17.25" customHeight="1" x14ac:dyDescent="0.4"/>
    <row r="562" ht="17.25" customHeight="1" x14ac:dyDescent="0.4"/>
    <row r="563" ht="17.25" customHeight="1" x14ac:dyDescent="0.4"/>
    <row r="564" ht="17.25" customHeight="1" x14ac:dyDescent="0.4"/>
    <row r="565" ht="17.25" customHeight="1" x14ac:dyDescent="0.4"/>
    <row r="566" ht="17.25" customHeight="1" x14ac:dyDescent="0.4"/>
    <row r="567" ht="17.25" customHeight="1" x14ac:dyDescent="0.4"/>
    <row r="568" ht="17.25" customHeight="1" x14ac:dyDescent="0.4"/>
    <row r="569" ht="17.25" customHeight="1" x14ac:dyDescent="0.4"/>
    <row r="570" ht="17.25" customHeight="1" x14ac:dyDescent="0.4"/>
    <row r="571" ht="17.25" customHeight="1" x14ac:dyDescent="0.4"/>
    <row r="572" ht="17.25" customHeight="1" x14ac:dyDescent="0.4"/>
    <row r="573" ht="17.25" customHeight="1" x14ac:dyDescent="0.4"/>
    <row r="574" ht="17.25" customHeight="1" x14ac:dyDescent="0.4"/>
    <row r="575" ht="17.25" customHeight="1" x14ac:dyDescent="0.4"/>
    <row r="576" ht="17.25" customHeight="1" x14ac:dyDescent="0.4"/>
    <row r="577" ht="17.25" customHeight="1" x14ac:dyDescent="0.4"/>
    <row r="578" ht="17.25" customHeight="1" x14ac:dyDescent="0.4"/>
    <row r="579" ht="17.25" customHeight="1" x14ac:dyDescent="0.4"/>
    <row r="580" ht="17.25" customHeight="1" x14ac:dyDescent="0.4"/>
    <row r="581" ht="17.25" customHeight="1" x14ac:dyDescent="0.4"/>
    <row r="582" ht="17.25" customHeight="1" x14ac:dyDescent="0.4"/>
    <row r="583" ht="17.25" customHeight="1" x14ac:dyDescent="0.4"/>
    <row r="584" ht="17.25" customHeight="1" x14ac:dyDescent="0.4"/>
    <row r="585" ht="17.25" customHeight="1" x14ac:dyDescent="0.4"/>
    <row r="586" ht="17.25" customHeight="1" x14ac:dyDescent="0.4"/>
    <row r="587" ht="17.25" customHeight="1" x14ac:dyDescent="0.4"/>
    <row r="588" ht="17.25" customHeight="1" x14ac:dyDescent="0.4"/>
    <row r="589" ht="17.25" customHeight="1" x14ac:dyDescent="0.4"/>
    <row r="590" ht="17.25" customHeight="1" x14ac:dyDescent="0.4"/>
    <row r="591" ht="17.25" customHeight="1" x14ac:dyDescent="0.4"/>
    <row r="592" ht="17.25" customHeight="1" x14ac:dyDescent="0.4"/>
    <row r="593" ht="17.25" customHeight="1" x14ac:dyDescent="0.4"/>
    <row r="594" ht="17.25" customHeight="1" x14ac:dyDescent="0.4"/>
    <row r="595" ht="17.25" customHeight="1" x14ac:dyDescent="0.4"/>
    <row r="596" ht="17.25" customHeight="1" x14ac:dyDescent="0.4"/>
    <row r="597" ht="17.25" customHeight="1" x14ac:dyDescent="0.4"/>
    <row r="598" ht="17.25" customHeight="1" x14ac:dyDescent="0.4"/>
    <row r="599" ht="17.25" customHeight="1" x14ac:dyDescent="0.4"/>
    <row r="600" ht="17.25" customHeight="1" x14ac:dyDescent="0.4"/>
    <row r="601" ht="17.25" customHeight="1" x14ac:dyDescent="0.4"/>
    <row r="602" ht="17.25" customHeight="1" x14ac:dyDescent="0.4"/>
    <row r="603" ht="17.25" customHeight="1" x14ac:dyDescent="0.4"/>
    <row r="604" ht="17.25" customHeight="1" x14ac:dyDescent="0.4"/>
    <row r="605" ht="17.25" customHeight="1" x14ac:dyDescent="0.4"/>
    <row r="606" ht="17.25" customHeight="1" x14ac:dyDescent="0.4"/>
    <row r="607" ht="17.25" customHeight="1" x14ac:dyDescent="0.4"/>
    <row r="608" ht="17.25" customHeight="1" x14ac:dyDescent="0.4"/>
    <row r="609" ht="17.25" customHeight="1" x14ac:dyDescent="0.4"/>
    <row r="610" ht="17.25" customHeight="1" x14ac:dyDescent="0.4"/>
    <row r="611" ht="17.25" customHeight="1" x14ac:dyDescent="0.4"/>
    <row r="612" ht="17.25" customHeight="1" x14ac:dyDescent="0.4"/>
    <row r="613" ht="17.25" customHeight="1" x14ac:dyDescent="0.4"/>
    <row r="614" ht="17.25" customHeight="1" x14ac:dyDescent="0.4"/>
    <row r="615" ht="17.25" customHeight="1" x14ac:dyDescent="0.4"/>
    <row r="616" ht="17.25" customHeight="1" x14ac:dyDescent="0.4"/>
    <row r="617" ht="17.25" customHeight="1" x14ac:dyDescent="0.4"/>
    <row r="618" ht="17.25" customHeight="1" x14ac:dyDescent="0.4"/>
    <row r="619" ht="17.25" customHeight="1" x14ac:dyDescent="0.4"/>
    <row r="620" ht="17.25" customHeight="1" x14ac:dyDescent="0.4"/>
    <row r="621" ht="17.25" customHeight="1" x14ac:dyDescent="0.4"/>
    <row r="622" ht="17.25" customHeight="1" x14ac:dyDescent="0.4"/>
    <row r="623" ht="17.25" customHeight="1" x14ac:dyDescent="0.4"/>
    <row r="624" ht="17.25" customHeight="1" x14ac:dyDescent="0.4"/>
    <row r="625" ht="17.25" customHeight="1" x14ac:dyDescent="0.4"/>
    <row r="626" ht="17.25" customHeight="1" x14ac:dyDescent="0.4"/>
    <row r="627" ht="17.25" customHeight="1" x14ac:dyDescent="0.4"/>
    <row r="628" ht="17.25" customHeight="1" x14ac:dyDescent="0.4"/>
    <row r="629" ht="17.25" customHeight="1" x14ac:dyDescent="0.4"/>
    <row r="630" ht="17.25" customHeight="1" x14ac:dyDescent="0.4"/>
    <row r="631" ht="17.25" customHeight="1" x14ac:dyDescent="0.4"/>
    <row r="632" ht="17.25" customHeight="1" x14ac:dyDescent="0.4"/>
    <row r="633" ht="17.25" customHeight="1" x14ac:dyDescent="0.4"/>
    <row r="634" ht="17.25" customHeight="1" x14ac:dyDescent="0.4"/>
    <row r="635" ht="17.25" customHeight="1" x14ac:dyDescent="0.4"/>
    <row r="636" ht="17.25" customHeight="1" x14ac:dyDescent="0.4"/>
    <row r="637" ht="17.25" customHeight="1" x14ac:dyDescent="0.4"/>
    <row r="638" ht="17.25" customHeight="1" x14ac:dyDescent="0.4"/>
    <row r="639" ht="17.25" customHeight="1" x14ac:dyDescent="0.4"/>
    <row r="640" ht="17.25" customHeight="1" x14ac:dyDescent="0.4"/>
    <row r="641" ht="17.25" customHeight="1" x14ac:dyDescent="0.4"/>
    <row r="642" ht="17.25" customHeight="1" x14ac:dyDescent="0.4"/>
    <row r="643" ht="17.25" customHeight="1" x14ac:dyDescent="0.4"/>
    <row r="644" ht="17.25" customHeight="1" x14ac:dyDescent="0.4"/>
    <row r="645" ht="17.25" customHeight="1" x14ac:dyDescent="0.4"/>
    <row r="646" ht="17.25" customHeight="1" x14ac:dyDescent="0.4"/>
    <row r="647" ht="17.25" customHeight="1" x14ac:dyDescent="0.4"/>
    <row r="648" ht="17.25" customHeight="1" x14ac:dyDescent="0.4"/>
    <row r="649" ht="17.25" customHeight="1" x14ac:dyDescent="0.4"/>
    <row r="650" ht="17.25" customHeight="1" x14ac:dyDescent="0.4"/>
    <row r="651" ht="17.25" customHeight="1" x14ac:dyDescent="0.4"/>
    <row r="652" ht="17.25" customHeight="1" x14ac:dyDescent="0.4"/>
    <row r="653" ht="17.25" customHeight="1" x14ac:dyDescent="0.4"/>
    <row r="654" ht="17.25" customHeight="1" x14ac:dyDescent="0.4"/>
    <row r="655" ht="17.25" customHeight="1" x14ac:dyDescent="0.4"/>
    <row r="656" ht="17.25" customHeight="1" x14ac:dyDescent="0.4"/>
    <row r="657" ht="17.25" customHeight="1" x14ac:dyDescent="0.4"/>
    <row r="658" ht="17.25" customHeight="1" x14ac:dyDescent="0.4"/>
    <row r="659" ht="17.25" customHeight="1" x14ac:dyDescent="0.4"/>
    <row r="660" ht="17.25" customHeight="1" x14ac:dyDescent="0.4"/>
    <row r="661" ht="17.25" customHeight="1" x14ac:dyDescent="0.4"/>
    <row r="662" ht="17.25" customHeight="1" x14ac:dyDescent="0.4"/>
    <row r="663" ht="17.25" customHeight="1" x14ac:dyDescent="0.4"/>
    <row r="664" ht="17.25" customHeight="1" x14ac:dyDescent="0.4"/>
    <row r="665" ht="17.25" customHeight="1" x14ac:dyDescent="0.4"/>
    <row r="666" ht="17.25" customHeight="1" x14ac:dyDescent="0.4"/>
    <row r="667" ht="17.25" customHeight="1" x14ac:dyDescent="0.4"/>
    <row r="668" ht="17.25" customHeight="1" x14ac:dyDescent="0.4"/>
    <row r="669" ht="17.25" customHeight="1" x14ac:dyDescent="0.4"/>
    <row r="670" ht="17.25" customHeight="1" x14ac:dyDescent="0.4"/>
    <row r="671" ht="17.25" customHeight="1" x14ac:dyDescent="0.4"/>
    <row r="672" ht="17.25" customHeight="1" x14ac:dyDescent="0.4"/>
    <row r="673" ht="17.25" customHeight="1" x14ac:dyDescent="0.4"/>
    <row r="674" ht="17.25" customHeight="1" x14ac:dyDescent="0.4"/>
    <row r="675" ht="17.25" customHeight="1" x14ac:dyDescent="0.4"/>
    <row r="676" ht="17.25" customHeight="1" x14ac:dyDescent="0.4"/>
    <row r="677" ht="17.25" customHeight="1" x14ac:dyDescent="0.4"/>
    <row r="678" ht="17.25" customHeight="1" x14ac:dyDescent="0.4"/>
    <row r="679" ht="17.25" customHeight="1" x14ac:dyDescent="0.4"/>
    <row r="680" ht="17.25" customHeight="1" x14ac:dyDescent="0.4"/>
    <row r="681" ht="17.25" customHeight="1" x14ac:dyDescent="0.4"/>
    <row r="682" ht="17.25" customHeight="1" x14ac:dyDescent="0.4"/>
    <row r="683" ht="17.25" customHeight="1" x14ac:dyDescent="0.4"/>
    <row r="684" ht="17.25" customHeight="1" x14ac:dyDescent="0.4"/>
    <row r="685" ht="17.25" customHeight="1" x14ac:dyDescent="0.4"/>
    <row r="686" ht="17.25" customHeight="1" x14ac:dyDescent="0.4"/>
    <row r="687" ht="17.25" customHeight="1" x14ac:dyDescent="0.4"/>
    <row r="688" ht="17.25" customHeight="1" x14ac:dyDescent="0.4"/>
    <row r="689" ht="17.25" customHeight="1" x14ac:dyDescent="0.4"/>
    <row r="690" ht="17.25" customHeight="1" x14ac:dyDescent="0.4"/>
    <row r="691" ht="17.25" customHeight="1" x14ac:dyDescent="0.4"/>
    <row r="692" ht="17.25" customHeight="1" x14ac:dyDescent="0.4"/>
    <row r="693" ht="17.25" customHeight="1" x14ac:dyDescent="0.4"/>
    <row r="694" ht="17.25" customHeight="1" x14ac:dyDescent="0.4"/>
    <row r="695" ht="17.25" customHeight="1" x14ac:dyDescent="0.4"/>
    <row r="696" ht="17.25" customHeight="1" x14ac:dyDescent="0.4"/>
    <row r="697" ht="17.25" customHeight="1" x14ac:dyDescent="0.4"/>
    <row r="698" ht="17.25" customHeight="1" x14ac:dyDescent="0.4"/>
    <row r="699" ht="17.25" customHeight="1" x14ac:dyDescent="0.4"/>
    <row r="700" ht="17.25" customHeight="1" x14ac:dyDescent="0.4"/>
    <row r="701" ht="17.25" customHeight="1" x14ac:dyDescent="0.4"/>
    <row r="702" ht="17.25" customHeight="1" x14ac:dyDescent="0.4"/>
    <row r="703" ht="17.25" customHeight="1" x14ac:dyDescent="0.4"/>
    <row r="704" ht="17.25" customHeight="1" x14ac:dyDescent="0.4"/>
    <row r="705" ht="17.25" customHeight="1" x14ac:dyDescent="0.4"/>
    <row r="706" ht="17.25" customHeight="1" x14ac:dyDescent="0.4"/>
    <row r="707" ht="17.25" customHeight="1" x14ac:dyDescent="0.4"/>
    <row r="708" ht="17.25" customHeight="1" x14ac:dyDescent="0.4"/>
    <row r="709" ht="17.25" customHeight="1" x14ac:dyDescent="0.4"/>
    <row r="710" ht="17.25" customHeight="1" x14ac:dyDescent="0.4"/>
    <row r="711" ht="17.25" customHeight="1" x14ac:dyDescent="0.4"/>
    <row r="712" ht="17.25" customHeight="1" x14ac:dyDescent="0.4"/>
    <row r="713" ht="17.25" customHeight="1" x14ac:dyDescent="0.4"/>
    <row r="714" ht="17.25" customHeight="1" x14ac:dyDescent="0.4"/>
    <row r="715" ht="17.25" customHeight="1" x14ac:dyDescent="0.4"/>
    <row r="716" ht="17.25" customHeight="1" x14ac:dyDescent="0.4"/>
    <row r="717" ht="17.25" customHeight="1" x14ac:dyDescent="0.4"/>
    <row r="718" ht="17.25" customHeight="1" x14ac:dyDescent="0.4"/>
    <row r="719" ht="17.25" customHeight="1" x14ac:dyDescent="0.4"/>
    <row r="720" ht="17.25" customHeight="1" x14ac:dyDescent="0.4"/>
    <row r="721" ht="17.25" customHeight="1" x14ac:dyDescent="0.4"/>
    <row r="722" ht="17.25" customHeight="1" x14ac:dyDescent="0.4"/>
    <row r="723" ht="17.25" customHeight="1" x14ac:dyDescent="0.4"/>
    <row r="724" ht="17.25" customHeight="1" x14ac:dyDescent="0.4"/>
    <row r="725" ht="17.25" customHeight="1" x14ac:dyDescent="0.4"/>
    <row r="726" ht="17.25" customHeight="1" x14ac:dyDescent="0.4"/>
    <row r="727" ht="17.25" customHeight="1" x14ac:dyDescent="0.4"/>
    <row r="728" ht="17.25" customHeight="1" x14ac:dyDescent="0.4"/>
    <row r="729" ht="17.25" customHeight="1" x14ac:dyDescent="0.4"/>
    <row r="730" ht="17.25" customHeight="1" x14ac:dyDescent="0.4"/>
    <row r="731" ht="17.25" customHeight="1" x14ac:dyDescent="0.4"/>
    <row r="732" ht="17.25" customHeight="1" x14ac:dyDescent="0.4"/>
    <row r="733" ht="17.25" customHeight="1" x14ac:dyDescent="0.4"/>
    <row r="734" ht="17.25" customHeight="1" x14ac:dyDescent="0.4"/>
    <row r="735" ht="17.25" customHeight="1" x14ac:dyDescent="0.4"/>
    <row r="736" ht="17.25" customHeight="1" x14ac:dyDescent="0.4"/>
    <row r="737" ht="17.25" customHeight="1" x14ac:dyDescent="0.4"/>
    <row r="738" ht="17.25" customHeight="1" x14ac:dyDescent="0.4"/>
    <row r="739" ht="17.25" customHeight="1" x14ac:dyDescent="0.4"/>
    <row r="740" ht="17.25" customHeight="1" x14ac:dyDescent="0.4"/>
    <row r="741" ht="17.25" customHeight="1" x14ac:dyDescent="0.4"/>
    <row r="742" ht="17.25" customHeight="1" x14ac:dyDescent="0.4"/>
    <row r="743" ht="17.25" customHeight="1" x14ac:dyDescent="0.4"/>
    <row r="744" ht="17.25" customHeight="1" x14ac:dyDescent="0.4"/>
    <row r="745" ht="17.25" customHeight="1" x14ac:dyDescent="0.4"/>
    <row r="746" ht="17.25" customHeight="1" x14ac:dyDescent="0.4"/>
    <row r="747" ht="17.25" customHeight="1" x14ac:dyDescent="0.4"/>
    <row r="748" ht="17.25" customHeight="1" x14ac:dyDescent="0.4"/>
    <row r="749" ht="17.25" customHeight="1" x14ac:dyDescent="0.4"/>
    <row r="750" ht="17.25" customHeight="1" x14ac:dyDescent="0.4"/>
    <row r="751" ht="17.25" customHeight="1" x14ac:dyDescent="0.4"/>
    <row r="752" ht="17.25" customHeight="1" x14ac:dyDescent="0.4"/>
    <row r="753" ht="17.25" customHeight="1" x14ac:dyDescent="0.4"/>
    <row r="754" ht="17.25" customHeight="1" x14ac:dyDescent="0.4"/>
    <row r="755" ht="17.25" customHeight="1" x14ac:dyDescent="0.4"/>
    <row r="756" ht="17.25" customHeight="1" x14ac:dyDescent="0.4"/>
    <row r="757" ht="17.25" customHeight="1" x14ac:dyDescent="0.4"/>
    <row r="758" ht="17.25" customHeight="1" x14ac:dyDescent="0.4"/>
    <row r="759" ht="17.25" customHeight="1" x14ac:dyDescent="0.4"/>
    <row r="760" ht="17.25" customHeight="1" x14ac:dyDescent="0.4"/>
    <row r="761" ht="17.25" customHeight="1" x14ac:dyDescent="0.4"/>
    <row r="762" ht="17.25" customHeight="1" x14ac:dyDescent="0.4"/>
    <row r="763" ht="17.25" customHeight="1" x14ac:dyDescent="0.4"/>
    <row r="764" ht="17.25" customHeight="1" x14ac:dyDescent="0.4"/>
    <row r="765" ht="17.25" customHeight="1" x14ac:dyDescent="0.4"/>
    <row r="766" ht="17.25" customHeight="1" x14ac:dyDescent="0.4"/>
    <row r="767" ht="17.25" customHeight="1" x14ac:dyDescent="0.4"/>
    <row r="768" ht="17.25" customHeight="1" x14ac:dyDescent="0.4"/>
    <row r="769" ht="17.25" customHeight="1" x14ac:dyDescent="0.4"/>
    <row r="770" ht="17.25" customHeight="1" x14ac:dyDescent="0.4"/>
    <row r="771" ht="17.25" customHeight="1" x14ac:dyDescent="0.4"/>
    <row r="772" ht="17.25" customHeight="1" x14ac:dyDescent="0.4"/>
    <row r="773" ht="17.25" customHeight="1" x14ac:dyDescent="0.4"/>
    <row r="774" ht="17.25" customHeight="1" x14ac:dyDescent="0.4"/>
    <row r="775" ht="17.25" customHeight="1" x14ac:dyDescent="0.4"/>
    <row r="776" ht="17.25" customHeight="1" x14ac:dyDescent="0.4"/>
    <row r="777" ht="17.25" customHeight="1" x14ac:dyDescent="0.4"/>
    <row r="778" ht="17.25" customHeight="1" x14ac:dyDescent="0.4"/>
    <row r="779" ht="17.25" customHeight="1" x14ac:dyDescent="0.4"/>
    <row r="780" ht="17.25" customHeight="1" x14ac:dyDescent="0.4"/>
    <row r="781" ht="17.25" customHeight="1" x14ac:dyDescent="0.4"/>
    <row r="782" ht="17.25" customHeight="1" x14ac:dyDescent="0.4"/>
    <row r="783" ht="17.25" customHeight="1" x14ac:dyDescent="0.4"/>
    <row r="784" ht="17.25" customHeight="1" x14ac:dyDescent="0.4"/>
    <row r="785" ht="17.25" customHeight="1" x14ac:dyDescent="0.4"/>
    <row r="786" ht="17.25" customHeight="1" x14ac:dyDescent="0.4"/>
    <row r="787" ht="17.25" customHeight="1" x14ac:dyDescent="0.4"/>
    <row r="788" ht="17.25" customHeight="1" x14ac:dyDescent="0.4"/>
    <row r="789" ht="17.25" customHeight="1" x14ac:dyDescent="0.4"/>
    <row r="790" ht="17.25" customHeight="1" x14ac:dyDescent="0.4"/>
    <row r="791" ht="17.25" customHeight="1" x14ac:dyDescent="0.4"/>
    <row r="792" ht="17.25" customHeight="1" x14ac:dyDescent="0.4"/>
    <row r="793" ht="17.25" customHeight="1" x14ac:dyDescent="0.4"/>
    <row r="794" ht="17.25" customHeight="1" x14ac:dyDescent="0.4"/>
    <row r="795" ht="17.25" customHeight="1" x14ac:dyDescent="0.4"/>
    <row r="796" ht="17.25" customHeight="1" x14ac:dyDescent="0.4"/>
    <row r="797" ht="17.25" customHeight="1" x14ac:dyDescent="0.4"/>
    <row r="798" ht="17.25" customHeight="1" x14ac:dyDescent="0.4"/>
    <row r="799" ht="17.25" customHeight="1" x14ac:dyDescent="0.4"/>
    <row r="800" ht="17.25" customHeight="1" x14ac:dyDescent="0.4"/>
    <row r="801" ht="17.25" customHeight="1" x14ac:dyDescent="0.4"/>
    <row r="802" ht="17.25" customHeight="1" x14ac:dyDescent="0.4"/>
    <row r="803" ht="17.25" customHeight="1" x14ac:dyDescent="0.4"/>
    <row r="804" ht="17.25" customHeight="1" x14ac:dyDescent="0.4"/>
    <row r="805" ht="17.25" customHeight="1" x14ac:dyDescent="0.4"/>
    <row r="806" ht="17.25" customHeight="1" x14ac:dyDescent="0.4"/>
    <row r="807" ht="17.25" customHeight="1" x14ac:dyDescent="0.4"/>
    <row r="808" ht="17.25" customHeight="1" x14ac:dyDescent="0.4"/>
    <row r="809" ht="17.25" customHeight="1" x14ac:dyDescent="0.4"/>
    <row r="810" ht="17.25" customHeight="1" x14ac:dyDescent="0.4"/>
    <row r="811" ht="17.25" customHeight="1" x14ac:dyDescent="0.4"/>
    <row r="812" ht="17.25" customHeight="1" x14ac:dyDescent="0.4"/>
    <row r="813" ht="17.25" customHeight="1" x14ac:dyDescent="0.4"/>
    <row r="814" ht="17.25" customHeight="1" x14ac:dyDescent="0.4"/>
    <row r="815" ht="17.25" customHeight="1" x14ac:dyDescent="0.4"/>
    <row r="816" ht="17.25" customHeight="1" x14ac:dyDescent="0.4"/>
    <row r="817" ht="17.25" customHeight="1" x14ac:dyDescent="0.4"/>
    <row r="818" ht="17.25" customHeight="1" x14ac:dyDescent="0.4"/>
    <row r="819" ht="17.25" customHeight="1" x14ac:dyDescent="0.4"/>
    <row r="820" ht="17.25" customHeight="1" x14ac:dyDescent="0.4"/>
    <row r="821" ht="17.25" customHeight="1" x14ac:dyDescent="0.4"/>
    <row r="822" ht="17.25" customHeight="1" x14ac:dyDescent="0.4"/>
    <row r="823" ht="17.25" customHeight="1" x14ac:dyDescent="0.4"/>
    <row r="824" ht="17.25" customHeight="1" x14ac:dyDescent="0.4"/>
    <row r="825" ht="17.25" customHeight="1" x14ac:dyDescent="0.4"/>
    <row r="826" ht="17.25" customHeight="1" x14ac:dyDescent="0.4"/>
    <row r="827" ht="17.25" customHeight="1" x14ac:dyDescent="0.4"/>
    <row r="828" ht="17.25" customHeight="1" x14ac:dyDescent="0.4"/>
    <row r="829" ht="17.25" customHeight="1" x14ac:dyDescent="0.4"/>
    <row r="830" ht="17.25" customHeight="1" x14ac:dyDescent="0.4"/>
    <row r="831" ht="17.25" customHeight="1" x14ac:dyDescent="0.4"/>
    <row r="832" ht="17.25" customHeight="1" x14ac:dyDescent="0.4"/>
    <row r="833" ht="17.25" customHeight="1" x14ac:dyDescent="0.4"/>
    <row r="834" ht="17.25" customHeight="1" x14ac:dyDescent="0.4"/>
    <row r="835" ht="17.25" customHeight="1" x14ac:dyDescent="0.4"/>
    <row r="836" ht="17.25" customHeight="1" x14ac:dyDescent="0.4"/>
    <row r="837" ht="17.25" customHeight="1" x14ac:dyDescent="0.4"/>
    <row r="838" ht="17.25" customHeight="1" x14ac:dyDescent="0.4"/>
    <row r="839" ht="17.25" customHeight="1" x14ac:dyDescent="0.4"/>
    <row r="840" ht="17.25" customHeight="1" x14ac:dyDescent="0.4"/>
    <row r="841" ht="17.25" customHeight="1" x14ac:dyDescent="0.4"/>
    <row r="842" ht="17.25" customHeight="1" x14ac:dyDescent="0.4"/>
    <row r="843" ht="17.25" customHeight="1" x14ac:dyDescent="0.4"/>
    <row r="844" ht="17.25" customHeight="1" x14ac:dyDescent="0.4"/>
    <row r="845" ht="17.25" customHeight="1" x14ac:dyDescent="0.4"/>
    <row r="846" ht="17.25" customHeight="1" x14ac:dyDescent="0.4"/>
    <row r="847" ht="17.25" customHeight="1" x14ac:dyDescent="0.4"/>
    <row r="848" ht="17.25" customHeight="1" x14ac:dyDescent="0.4"/>
    <row r="849" ht="17.25" customHeight="1" x14ac:dyDescent="0.4"/>
    <row r="850" ht="17.25" customHeight="1" x14ac:dyDescent="0.4"/>
    <row r="851" ht="17.25" customHeight="1" x14ac:dyDescent="0.4"/>
    <row r="852" ht="17.25" customHeight="1" x14ac:dyDescent="0.4"/>
    <row r="853" ht="17.25" customHeight="1" x14ac:dyDescent="0.4"/>
    <row r="854" ht="17.25" customHeight="1" x14ac:dyDescent="0.4"/>
    <row r="855" ht="17.25" customHeight="1" x14ac:dyDescent="0.4"/>
    <row r="856" ht="17.25" customHeight="1" x14ac:dyDescent="0.4"/>
    <row r="857" ht="17.25" customHeight="1" x14ac:dyDescent="0.4"/>
    <row r="858" ht="17.25" customHeight="1" x14ac:dyDescent="0.4"/>
    <row r="859" ht="17.25" customHeight="1" x14ac:dyDescent="0.4"/>
    <row r="860" ht="17.25" customHeight="1" x14ac:dyDescent="0.4"/>
    <row r="861" ht="17.25" customHeight="1" x14ac:dyDescent="0.4"/>
    <row r="862" ht="17.25" customHeight="1" x14ac:dyDescent="0.4"/>
    <row r="863" ht="17.25" customHeight="1" x14ac:dyDescent="0.4"/>
    <row r="864" ht="17.25" customHeight="1" x14ac:dyDescent="0.4"/>
    <row r="865" ht="17.25" customHeight="1" x14ac:dyDescent="0.4"/>
    <row r="866" ht="17.25" customHeight="1" x14ac:dyDescent="0.4"/>
    <row r="867" ht="17.25" customHeight="1" x14ac:dyDescent="0.4"/>
    <row r="868" ht="17.25" customHeight="1" x14ac:dyDescent="0.4"/>
    <row r="869" ht="17.25" customHeight="1" x14ac:dyDescent="0.4"/>
    <row r="870" ht="17.25" customHeight="1" x14ac:dyDescent="0.4"/>
    <row r="871" ht="17.25" customHeight="1" x14ac:dyDescent="0.4"/>
    <row r="872" ht="17.25" customHeight="1" x14ac:dyDescent="0.4"/>
    <row r="873" ht="17.25" customHeight="1" x14ac:dyDescent="0.4"/>
    <row r="874" ht="17.25" customHeight="1" x14ac:dyDescent="0.4"/>
    <row r="875" ht="17.25" customHeight="1" x14ac:dyDescent="0.4"/>
    <row r="876" ht="17.25" customHeight="1" x14ac:dyDescent="0.4"/>
    <row r="877" ht="17.25" customHeight="1" x14ac:dyDescent="0.4"/>
    <row r="878" ht="17.25" customHeight="1" x14ac:dyDescent="0.4"/>
    <row r="879" ht="17.25" customHeight="1" x14ac:dyDescent="0.4"/>
    <row r="880" ht="17.25" customHeight="1" x14ac:dyDescent="0.4"/>
    <row r="881" ht="17.25" customHeight="1" x14ac:dyDescent="0.4"/>
    <row r="882" ht="17.25" customHeight="1" x14ac:dyDescent="0.4"/>
    <row r="883" ht="17.25" customHeight="1" x14ac:dyDescent="0.4"/>
    <row r="884" ht="17.25" customHeight="1" x14ac:dyDescent="0.4"/>
    <row r="885" ht="17.25" customHeight="1" x14ac:dyDescent="0.4"/>
    <row r="886" ht="17.25" customHeight="1" x14ac:dyDescent="0.4"/>
    <row r="887" ht="17.25" customHeight="1" x14ac:dyDescent="0.4"/>
    <row r="888" ht="17.25" customHeight="1" x14ac:dyDescent="0.4"/>
    <row r="889" ht="17.25" customHeight="1" x14ac:dyDescent="0.4"/>
    <row r="890" ht="17.25" customHeight="1" x14ac:dyDescent="0.4"/>
    <row r="891" ht="17.25" customHeight="1" x14ac:dyDescent="0.4"/>
    <row r="892" ht="17.25" customHeight="1" x14ac:dyDescent="0.4"/>
    <row r="893" ht="17.25" customHeight="1" x14ac:dyDescent="0.4"/>
    <row r="894" ht="17.25" customHeight="1" x14ac:dyDescent="0.4"/>
    <row r="895" ht="17.25" customHeight="1" x14ac:dyDescent="0.4"/>
    <row r="896" ht="17.25" customHeight="1" x14ac:dyDescent="0.4"/>
    <row r="897" ht="17.25" customHeight="1" x14ac:dyDescent="0.4"/>
    <row r="898" ht="17.25" customHeight="1" x14ac:dyDescent="0.4"/>
    <row r="899" ht="17.25" customHeight="1" x14ac:dyDescent="0.4"/>
    <row r="900" ht="17.25" customHeight="1" x14ac:dyDescent="0.4"/>
    <row r="901" ht="17.25" customHeight="1" x14ac:dyDescent="0.4"/>
    <row r="902" ht="17.25" customHeight="1" x14ac:dyDescent="0.4"/>
    <row r="903" ht="17.25" customHeight="1" x14ac:dyDescent="0.4"/>
    <row r="904" ht="17.25" customHeight="1" x14ac:dyDescent="0.4"/>
    <row r="905" ht="17.25" customHeight="1" x14ac:dyDescent="0.4"/>
    <row r="906" ht="17.25" customHeight="1" x14ac:dyDescent="0.4"/>
    <row r="907" ht="17.25" customHeight="1" x14ac:dyDescent="0.4"/>
    <row r="908" ht="17.25" customHeight="1" x14ac:dyDescent="0.4"/>
    <row r="909" ht="17.25" customHeight="1" x14ac:dyDescent="0.4"/>
    <row r="910" ht="17.25" customHeight="1" x14ac:dyDescent="0.4"/>
    <row r="911" ht="17.25" customHeight="1" x14ac:dyDescent="0.4"/>
    <row r="912" ht="17.25" customHeight="1" x14ac:dyDescent="0.4"/>
    <row r="913" ht="17.25" customHeight="1" x14ac:dyDescent="0.4"/>
    <row r="914" ht="17.25" customHeight="1" x14ac:dyDescent="0.4"/>
    <row r="915" ht="17.25" customHeight="1" x14ac:dyDescent="0.4"/>
    <row r="916" ht="17.25" customHeight="1" x14ac:dyDescent="0.4"/>
    <row r="917" ht="17.25" customHeight="1" x14ac:dyDescent="0.4"/>
    <row r="918" ht="17.25" customHeight="1" x14ac:dyDescent="0.4"/>
    <row r="919" ht="17.25" customHeight="1" x14ac:dyDescent="0.4"/>
    <row r="920" ht="17.25" customHeight="1" x14ac:dyDescent="0.4"/>
    <row r="921" ht="17.25" customHeight="1" x14ac:dyDescent="0.4"/>
    <row r="922" ht="17.25" customHeight="1" x14ac:dyDescent="0.4"/>
    <row r="923" ht="17.25" customHeight="1" x14ac:dyDescent="0.4"/>
    <row r="924" ht="17.25" customHeight="1" x14ac:dyDescent="0.4"/>
    <row r="925" ht="17.25" customHeight="1" x14ac:dyDescent="0.4"/>
    <row r="926" ht="17.25" customHeight="1" x14ac:dyDescent="0.4"/>
    <row r="927" ht="17.25" customHeight="1" x14ac:dyDescent="0.4"/>
    <row r="928" ht="17.25" customHeight="1" x14ac:dyDescent="0.4"/>
    <row r="929" ht="17.25" customHeight="1" x14ac:dyDescent="0.4"/>
    <row r="930" ht="17.25" customHeight="1" x14ac:dyDescent="0.4"/>
    <row r="931" ht="17.25" customHeight="1" x14ac:dyDescent="0.4"/>
    <row r="932" ht="17.25" customHeight="1" x14ac:dyDescent="0.4"/>
    <row r="933" ht="17.25" customHeight="1" x14ac:dyDescent="0.4"/>
    <row r="934" ht="17.25" customHeight="1" x14ac:dyDescent="0.4"/>
    <row r="935" ht="17.25" customHeight="1" x14ac:dyDescent="0.4"/>
    <row r="936" ht="17.25" customHeight="1" x14ac:dyDescent="0.4"/>
    <row r="937" ht="17.25" customHeight="1" x14ac:dyDescent="0.4"/>
    <row r="938" ht="17.25" customHeight="1" x14ac:dyDescent="0.4"/>
    <row r="939" ht="17.25" customHeight="1" x14ac:dyDescent="0.4"/>
    <row r="940" ht="17.25" customHeight="1" x14ac:dyDescent="0.4"/>
    <row r="941" ht="17.25" customHeight="1" x14ac:dyDescent="0.4"/>
    <row r="942" ht="17.25" customHeight="1" x14ac:dyDescent="0.4"/>
    <row r="943" ht="17.25" customHeight="1" x14ac:dyDescent="0.4"/>
    <row r="944" ht="17.25" customHeight="1" x14ac:dyDescent="0.4"/>
    <row r="945" ht="17.25" customHeight="1" x14ac:dyDescent="0.4"/>
    <row r="946" ht="17.25" customHeight="1" x14ac:dyDescent="0.4"/>
    <row r="947" ht="17.25" customHeight="1" x14ac:dyDescent="0.4"/>
    <row r="948" ht="17.25" customHeight="1" x14ac:dyDescent="0.4"/>
    <row r="949" ht="17.25" customHeight="1" x14ac:dyDescent="0.4"/>
    <row r="950" ht="17.25" customHeight="1" x14ac:dyDescent="0.4"/>
    <row r="951" ht="17.25" customHeight="1" x14ac:dyDescent="0.4"/>
    <row r="952" ht="17.25" customHeight="1" x14ac:dyDescent="0.4"/>
    <row r="953" ht="17.25" customHeight="1" x14ac:dyDescent="0.4"/>
    <row r="954" ht="17.25" customHeight="1" x14ac:dyDescent="0.4"/>
    <row r="955" ht="17.25" customHeight="1" x14ac:dyDescent="0.4"/>
    <row r="956" ht="17.25" customHeight="1" x14ac:dyDescent="0.4"/>
    <row r="957" ht="17.25" customHeight="1" x14ac:dyDescent="0.4"/>
    <row r="958" ht="17.25" customHeight="1" x14ac:dyDescent="0.4"/>
    <row r="959" ht="17.25" customHeight="1" x14ac:dyDescent="0.4"/>
    <row r="960" ht="17.25" customHeight="1" x14ac:dyDescent="0.4"/>
    <row r="961" ht="17.25" customHeight="1" x14ac:dyDescent="0.4"/>
    <row r="962" ht="17.25" customHeight="1" x14ac:dyDescent="0.4"/>
    <row r="963" ht="17.25" customHeight="1" x14ac:dyDescent="0.4"/>
    <row r="964" ht="17.25" customHeight="1" x14ac:dyDescent="0.4"/>
    <row r="965" ht="17.25" customHeight="1" x14ac:dyDescent="0.4"/>
    <row r="966" ht="17.25" customHeight="1" x14ac:dyDescent="0.4"/>
    <row r="967" ht="17.25" customHeight="1" x14ac:dyDescent="0.4"/>
    <row r="968" ht="17.25" customHeight="1" x14ac:dyDescent="0.4"/>
    <row r="969" ht="17.25" customHeight="1" x14ac:dyDescent="0.4"/>
    <row r="970" ht="17.25" customHeight="1" x14ac:dyDescent="0.4"/>
    <row r="971" ht="17.25" customHeight="1" x14ac:dyDescent="0.4"/>
    <row r="972" ht="17.25" customHeight="1" x14ac:dyDescent="0.4"/>
    <row r="973" ht="17.25" customHeight="1" x14ac:dyDescent="0.4"/>
    <row r="974" ht="17.25" customHeight="1" x14ac:dyDescent="0.4"/>
    <row r="975" ht="17.25" customHeight="1" x14ac:dyDescent="0.4"/>
    <row r="976" ht="17.25" customHeight="1" x14ac:dyDescent="0.4"/>
    <row r="977" ht="17.25" customHeight="1" x14ac:dyDescent="0.4"/>
    <row r="978" ht="17.25" customHeight="1" x14ac:dyDescent="0.4"/>
    <row r="979" ht="17.25" customHeight="1" x14ac:dyDescent="0.4"/>
    <row r="980" ht="17.25" customHeight="1" x14ac:dyDescent="0.4"/>
    <row r="981" ht="17.25" customHeight="1" x14ac:dyDescent="0.4"/>
    <row r="982" ht="17.25" customHeight="1" x14ac:dyDescent="0.4"/>
    <row r="983" ht="17.25" customHeight="1" x14ac:dyDescent="0.4"/>
    <row r="984" ht="17.25" customHeight="1" x14ac:dyDescent="0.4"/>
    <row r="985" ht="17.25" customHeight="1" x14ac:dyDescent="0.4"/>
    <row r="986" ht="17.25" customHeight="1" x14ac:dyDescent="0.4"/>
    <row r="987" ht="17.25" customHeight="1" x14ac:dyDescent="0.4"/>
    <row r="988" ht="17.25" customHeight="1" x14ac:dyDescent="0.4"/>
    <row r="989" ht="17.25" customHeight="1" x14ac:dyDescent="0.4"/>
    <row r="990" ht="17.25" customHeight="1" x14ac:dyDescent="0.4"/>
    <row r="991" ht="17.25" customHeight="1" x14ac:dyDescent="0.4"/>
    <row r="992" ht="17.25" customHeight="1" x14ac:dyDescent="0.4"/>
    <row r="993" ht="17.25" customHeight="1" x14ac:dyDescent="0.4"/>
    <row r="994" ht="17.25" customHeight="1" x14ac:dyDescent="0.4"/>
    <row r="995" ht="17.25" customHeight="1" x14ac:dyDescent="0.4"/>
    <row r="996" ht="17.25" customHeight="1" x14ac:dyDescent="0.4"/>
    <row r="997" ht="17.25" customHeight="1" x14ac:dyDescent="0.4"/>
    <row r="998" ht="17.25" customHeight="1" x14ac:dyDescent="0.4"/>
    <row r="999" ht="17.25" customHeight="1" x14ac:dyDescent="0.4"/>
    <row r="1000" ht="17.25" customHeight="1" x14ac:dyDescent="0.4"/>
    <row r="1001" ht="17.25" customHeight="1" x14ac:dyDescent="0.4"/>
    <row r="1002" ht="17.25" customHeight="1" x14ac:dyDescent="0.4"/>
    <row r="1003" ht="17.25" customHeight="1" x14ac:dyDescent="0.4"/>
    <row r="1004" ht="17.25" customHeight="1" x14ac:dyDescent="0.4"/>
    <row r="1005" ht="17.25" customHeight="1" x14ac:dyDescent="0.4"/>
    <row r="1006" ht="17.25" customHeight="1" x14ac:dyDescent="0.4"/>
    <row r="1007" ht="17.25" customHeight="1" x14ac:dyDescent="0.4"/>
    <row r="1008" ht="17.25" customHeight="1" x14ac:dyDescent="0.4"/>
    <row r="1009" ht="17.25" customHeight="1" x14ac:dyDescent="0.4"/>
    <row r="1010" ht="17.25" customHeight="1" x14ac:dyDescent="0.4"/>
    <row r="1011" ht="17.25" customHeight="1" x14ac:dyDescent="0.4"/>
    <row r="1012" ht="17.25" customHeight="1" x14ac:dyDescent="0.4"/>
    <row r="1013" ht="17.25" customHeight="1" x14ac:dyDescent="0.4"/>
    <row r="1014" ht="17.25" customHeight="1" x14ac:dyDescent="0.4"/>
    <row r="1015" ht="17.25" customHeight="1" x14ac:dyDescent="0.4"/>
    <row r="1016" ht="17.25" customHeight="1" x14ac:dyDescent="0.4"/>
    <row r="1017" ht="17.25" customHeight="1" x14ac:dyDescent="0.4"/>
    <row r="1018" ht="17.25" customHeight="1" x14ac:dyDescent="0.4"/>
    <row r="1019" ht="17.25" customHeight="1" x14ac:dyDescent="0.4"/>
    <row r="1020" ht="17.25" customHeight="1" x14ac:dyDescent="0.4"/>
    <row r="1021" ht="17.25" customHeight="1" x14ac:dyDescent="0.4"/>
    <row r="1022" ht="17.25" customHeight="1" x14ac:dyDescent="0.4"/>
    <row r="1023" ht="17.25" customHeight="1" x14ac:dyDescent="0.4"/>
    <row r="1024" ht="17.25" customHeight="1" x14ac:dyDescent="0.4"/>
    <row r="1025" ht="17.25" customHeight="1" x14ac:dyDescent="0.4"/>
    <row r="1026" ht="17.25" customHeight="1" x14ac:dyDescent="0.4"/>
    <row r="1027" ht="17.25" customHeight="1" x14ac:dyDescent="0.4"/>
    <row r="1028" ht="17.25" customHeight="1" x14ac:dyDescent="0.4"/>
    <row r="1029" ht="17.25" customHeight="1" x14ac:dyDescent="0.4"/>
    <row r="1030" ht="17.25" customHeight="1" x14ac:dyDescent="0.4"/>
    <row r="1031" ht="17.25" customHeight="1" x14ac:dyDescent="0.4"/>
    <row r="1032" ht="17.25" customHeight="1" x14ac:dyDescent="0.4"/>
    <row r="1033" ht="17.25" customHeight="1" x14ac:dyDescent="0.4"/>
    <row r="1034" ht="9.75" customHeight="1" x14ac:dyDescent="0.4"/>
    <row r="1035" ht="9.75" customHeight="1" x14ac:dyDescent="0.4"/>
    <row r="1036" ht="9.75" customHeight="1" x14ac:dyDescent="0.4"/>
    <row r="1037" ht="9.75" customHeight="1" x14ac:dyDescent="0.4"/>
    <row r="1038" ht="9.75" customHeight="1" x14ac:dyDescent="0.4"/>
    <row r="1039" ht="9.75" customHeight="1" x14ac:dyDescent="0.4"/>
    <row r="1040" ht="9.75" customHeight="1" x14ac:dyDescent="0.4"/>
    <row r="1041" ht="9.75" customHeight="1" x14ac:dyDescent="0.4"/>
    <row r="1042" ht="9.75" customHeight="1" x14ac:dyDescent="0.4"/>
    <row r="1043" ht="9.75" customHeight="1" x14ac:dyDescent="0.4"/>
    <row r="1044" ht="9.75" customHeight="1" x14ac:dyDescent="0.4"/>
    <row r="1045" ht="9.75" customHeight="1" x14ac:dyDescent="0.4"/>
    <row r="1046" ht="9.75" customHeight="1" x14ac:dyDescent="0.4"/>
    <row r="1047" ht="9.75" customHeight="1" x14ac:dyDescent="0.4"/>
    <row r="1048" ht="9.75" customHeight="1" x14ac:dyDescent="0.4"/>
    <row r="1049" ht="9.75" customHeight="1" x14ac:dyDescent="0.4"/>
    <row r="1050" ht="9.75" customHeight="1" x14ac:dyDescent="0.4"/>
    <row r="1051" ht="9.75" customHeight="1" x14ac:dyDescent="0.4"/>
    <row r="1052" ht="9.75" customHeight="1" x14ac:dyDescent="0.4"/>
    <row r="1053" ht="9.75" customHeight="1" x14ac:dyDescent="0.4"/>
    <row r="1054" ht="9.75" customHeight="1" x14ac:dyDescent="0.4"/>
    <row r="1055" ht="9.75" customHeight="1" x14ac:dyDescent="0.4"/>
    <row r="1056" ht="9.75" customHeight="1" x14ac:dyDescent="0.4"/>
    <row r="1057" ht="9.75" customHeight="1" x14ac:dyDescent="0.4"/>
    <row r="1058" ht="9.75" customHeight="1" x14ac:dyDescent="0.4"/>
    <row r="1059" ht="9.75" customHeight="1" x14ac:dyDescent="0.4"/>
    <row r="1060" ht="9.75" customHeight="1" x14ac:dyDescent="0.4"/>
    <row r="1061" ht="9.75" customHeight="1" x14ac:dyDescent="0.4"/>
    <row r="1062" ht="9.75" customHeight="1" x14ac:dyDescent="0.4"/>
    <row r="1063" ht="9.75" customHeight="1" x14ac:dyDescent="0.4"/>
    <row r="1064" ht="9.75" customHeight="1" x14ac:dyDescent="0.4"/>
    <row r="1065" ht="9.75" customHeight="1" x14ac:dyDescent="0.4"/>
    <row r="1066" ht="9.75" customHeight="1" x14ac:dyDescent="0.4"/>
    <row r="1067" ht="9.75" customHeight="1" x14ac:dyDescent="0.4"/>
    <row r="1068" ht="9.75" customHeight="1" x14ac:dyDescent="0.4"/>
    <row r="1069" ht="9.75" customHeight="1" x14ac:dyDescent="0.4"/>
    <row r="1070" ht="9.75" customHeight="1" x14ac:dyDescent="0.4"/>
    <row r="1071" ht="9.75" customHeight="1" x14ac:dyDescent="0.4"/>
    <row r="1072" ht="9.75" customHeight="1" x14ac:dyDescent="0.4"/>
    <row r="1073" ht="9.75" customHeight="1" x14ac:dyDescent="0.4"/>
    <row r="1074" ht="9.75" customHeight="1" x14ac:dyDescent="0.4"/>
    <row r="1075" ht="9.75" customHeight="1" x14ac:dyDescent="0.4"/>
    <row r="1076" ht="9.75" customHeight="1" x14ac:dyDescent="0.4"/>
    <row r="1077" ht="9.75" customHeight="1" x14ac:dyDescent="0.4"/>
    <row r="1078" ht="9.75" customHeight="1" x14ac:dyDescent="0.4"/>
    <row r="1079" ht="9.75" customHeight="1" x14ac:dyDescent="0.4"/>
    <row r="1080" ht="9.75" customHeight="1" x14ac:dyDescent="0.4"/>
    <row r="1081" ht="9.75" customHeight="1" x14ac:dyDescent="0.4"/>
    <row r="1082" ht="9.75" customHeight="1" x14ac:dyDescent="0.4"/>
    <row r="1083" ht="9.75" customHeight="1" x14ac:dyDescent="0.4"/>
    <row r="1084" ht="9.75" customHeight="1" x14ac:dyDescent="0.4"/>
    <row r="1085" ht="9.75" customHeight="1" x14ac:dyDescent="0.4"/>
    <row r="1086" ht="9.75" customHeight="1" x14ac:dyDescent="0.4"/>
    <row r="1087" ht="9.75" customHeight="1" x14ac:dyDescent="0.4"/>
    <row r="1088" ht="9.75" customHeight="1" x14ac:dyDescent="0.4"/>
    <row r="1089" ht="9.75" customHeight="1" x14ac:dyDescent="0.4"/>
    <row r="1090" ht="9.75" customHeight="1" x14ac:dyDescent="0.4"/>
    <row r="1091" ht="9.75" customHeight="1" x14ac:dyDescent="0.4"/>
    <row r="1092" ht="9.75" customHeight="1" x14ac:dyDescent="0.4"/>
    <row r="1093" ht="9.75" customHeight="1" x14ac:dyDescent="0.4"/>
    <row r="1094" ht="9.75" customHeight="1" x14ac:dyDescent="0.4"/>
    <row r="1095" ht="9.75" customHeight="1" x14ac:dyDescent="0.4"/>
    <row r="1096" ht="9.75" customHeight="1" x14ac:dyDescent="0.4"/>
    <row r="1097" ht="9.75" customHeight="1" x14ac:dyDescent="0.4"/>
    <row r="1098" ht="9.75" customHeight="1" x14ac:dyDescent="0.4"/>
    <row r="1099" ht="9.75" customHeight="1" x14ac:dyDescent="0.4"/>
    <row r="1100" ht="9.75" customHeight="1" x14ac:dyDescent="0.4"/>
    <row r="1101" ht="9.75" customHeight="1" x14ac:dyDescent="0.4"/>
    <row r="1102" ht="9.75" customHeight="1" x14ac:dyDescent="0.4"/>
    <row r="1103" ht="9.75" customHeight="1" x14ac:dyDescent="0.4"/>
    <row r="1104" ht="9.75" customHeight="1" x14ac:dyDescent="0.4"/>
    <row r="1105" ht="9.75" customHeight="1" x14ac:dyDescent="0.4"/>
    <row r="1106" ht="9.75" customHeight="1" x14ac:dyDescent="0.4"/>
    <row r="1107" ht="9.75" customHeight="1" x14ac:dyDescent="0.4"/>
    <row r="1108" ht="9.75" customHeight="1" x14ac:dyDescent="0.4"/>
    <row r="1109" ht="9.75" customHeight="1" x14ac:dyDescent="0.4"/>
    <row r="1110" ht="9.75" customHeight="1" x14ac:dyDescent="0.4"/>
    <row r="1111" ht="9.75" customHeight="1" x14ac:dyDescent="0.4"/>
    <row r="1112" ht="9.75" customHeight="1" x14ac:dyDescent="0.4"/>
    <row r="1113" ht="9.75" customHeight="1" x14ac:dyDescent="0.4"/>
    <row r="1114" ht="9.75" customHeight="1" x14ac:dyDescent="0.4"/>
    <row r="1115" ht="9.75" customHeight="1" x14ac:dyDescent="0.4"/>
    <row r="1116" ht="9.75" customHeight="1" x14ac:dyDescent="0.4"/>
    <row r="1117" ht="9.75" customHeight="1" x14ac:dyDescent="0.4"/>
    <row r="1118" ht="9.75" customHeight="1" x14ac:dyDescent="0.4"/>
    <row r="1119" ht="9.75" customHeight="1" x14ac:dyDescent="0.4"/>
    <row r="1120" ht="9.75" customHeight="1" x14ac:dyDescent="0.4"/>
    <row r="1121" ht="9.75" customHeight="1" x14ac:dyDescent="0.4"/>
    <row r="1122" ht="9.75" customHeight="1" x14ac:dyDescent="0.4"/>
    <row r="1123" ht="9.75" customHeight="1" x14ac:dyDescent="0.4"/>
    <row r="1124" ht="9.75" customHeight="1" x14ac:dyDescent="0.4"/>
    <row r="1125" ht="9.75" customHeight="1" x14ac:dyDescent="0.4"/>
    <row r="1126" ht="9.75" customHeight="1" x14ac:dyDescent="0.4"/>
    <row r="1127" ht="9.75" customHeight="1" x14ac:dyDescent="0.4"/>
    <row r="1128" ht="9.75" customHeight="1" x14ac:dyDescent="0.4"/>
    <row r="1129" ht="9.75" customHeight="1" x14ac:dyDescent="0.4"/>
    <row r="1130" ht="9.75" customHeight="1" x14ac:dyDescent="0.4"/>
    <row r="1131" ht="9.75" customHeight="1" x14ac:dyDescent="0.4"/>
    <row r="1132" ht="9.75" customHeight="1" x14ac:dyDescent="0.4"/>
    <row r="1133" ht="9.75" customHeight="1" x14ac:dyDescent="0.4"/>
    <row r="1134" ht="9.75" customHeight="1" x14ac:dyDescent="0.4"/>
    <row r="1135" ht="9.75" customHeight="1" x14ac:dyDescent="0.4"/>
    <row r="1136" ht="9.75" customHeight="1" x14ac:dyDescent="0.4"/>
    <row r="1137" ht="9.75" customHeight="1" x14ac:dyDescent="0.4"/>
    <row r="1138" ht="9.75" customHeight="1" x14ac:dyDescent="0.4"/>
    <row r="1139" ht="9.75" customHeight="1" x14ac:dyDescent="0.4"/>
    <row r="1140" ht="9.75" customHeight="1" x14ac:dyDescent="0.4"/>
    <row r="1141" ht="9.75" customHeight="1" x14ac:dyDescent="0.4"/>
    <row r="1142" ht="9.75" customHeight="1" x14ac:dyDescent="0.4"/>
    <row r="1143" ht="9.75" customHeight="1" x14ac:dyDescent="0.4"/>
    <row r="1144" ht="9.75" customHeight="1" x14ac:dyDescent="0.4"/>
    <row r="1145" ht="9.75" customHeight="1" x14ac:dyDescent="0.4"/>
    <row r="1146" ht="9.75" customHeight="1" x14ac:dyDescent="0.4"/>
    <row r="1147" ht="9.75" customHeight="1" x14ac:dyDescent="0.4"/>
    <row r="1148" ht="9.75" customHeight="1" x14ac:dyDescent="0.4"/>
    <row r="1149" ht="9.75" customHeight="1" x14ac:dyDescent="0.4"/>
    <row r="1150" ht="9.75" customHeight="1" x14ac:dyDescent="0.4"/>
    <row r="1151" ht="9.75" customHeight="1" x14ac:dyDescent="0.4"/>
    <row r="1152" ht="9.75" customHeight="1" x14ac:dyDescent="0.4"/>
    <row r="1153" ht="9.75" customHeight="1" x14ac:dyDescent="0.4"/>
    <row r="1154" ht="9.75" customHeight="1" x14ac:dyDescent="0.4"/>
    <row r="1155" ht="9.75" customHeight="1" x14ac:dyDescent="0.4"/>
    <row r="1156" ht="9.75" customHeight="1" x14ac:dyDescent="0.4"/>
    <row r="1157" ht="9.75" customHeight="1" x14ac:dyDescent="0.4"/>
    <row r="1158" ht="9.75" customHeight="1" x14ac:dyDescent="0.4"/>
    <row r="1159" ht="9.75" customHeight="1" x14ac:dyDescent="0.4"/>
    <row r="1160" ht="9.75" customHeight="1" x14ac:dyDescent="0.4"/>
    <row r="1161" ht="9.75" customHeight="1" x14ac:dyDescent="0.4"/>
    <row r="1162" ht="9.75" customHeight="1" x14ac:dyDescent="0.4"/>
    <row r="1163" ht="9.75" customHeight="1" x14ac:dyDescent="0.4"/>
    <row r="1164" ht="9.75" customHeight="1" x14ac:dyDescent="0.4"/>
    <row r="1165" ht="9.75" customHeight="1" x14ac:dyDescent="0.4"/>
    <row r="1166" ht="9.75" customHeight="1" x14ac:dyDescent="0.4"/>
    <row r="1167" ht="9.75" customHeight="1" x14ac:dyDescent="0.4"/>
    <row r="1168" ht="9.75" customHeight="1" x14ac:dyDescent="0.4"/>
    <row r="1169" ht="9.75" customHeight="1" x14ac:dyDescent="0.4"/>
    <row r="1170" ht="9.75" customHeight="1" x14ac:dyDescent="0.4"/>
    <row r="1171" ht="9.75" customHeight="1" x14ac:dyDescent="0.4"/>
    <row r="1172" ht="9.75" customHeight="1" x14ac:dyDescent="0.4"/>
    <row r="1173" ht="9.75" customHeight="1" x14ac:dyDescent="0.4"/>
    <row r="1174" ht="9.75" customHeight="1" x14ac:dyDescent="0.4"/>
    <row r="1175" ht="9.75" customHeight="1" x14ac:dyDescent="0.4"/>
    <row r="1176" ht="9.75" customHeight="1" x14ac:dyDescent="0.4"/>
    <row r="1177" ht="9.75" customHeight="1" x14ac:dyDescent="0.4"/>
    <row r="1178" ht="9.75" customHeight="1" x14ac:dyDescent="0.4"/>
    <row r="1179" ht="9.75" customHeight="1" x14ac:dyDescent="0.4"/>
    <row r="1180" ht="9.75" customHeight="1" x14ac:dyDescent="0.4"/>
    <row r="1181" ht="9.75" customHeight="1" x14ac:dyDescent="0.4"/>
    <row r="1182" ht="9.75" customHeight="1" x14ac:dyDescent="0.4"/>
    <row r="1183" ht="9.75" customHeight="1" x14ac:dyDescent="0.4"/>
    <row r="1184" ht="9.75" customHeight="1" x14ac:dyDescent="0.4"/>
    <row r="1185" ht="9.75" customHeight="1" x14ac:dyDescent="0.4"/>
    <row r="1186" ht="9.75" customHeight="1" x14ac:dyDescent="0.4"/>
    <row r="1187" ht="9.75" customHeight="1" x14ac:dyDescent="0.4"/>
    <row r="1188" ht="9.75" customHeight="1" x14ac:dyDescent="0.4"/>
    <row r="1189" ht="9.75" customHeight="1" x14ac:dyDescent="0.4"/>
    <row r="1190" ht="9.75" customHeight="1" x14ac:dyDescent="0.4"/>
    <row r="1191" ht="9.75" customHeight="1" x14ac:dyDescent="0.4"/>
    <row r="1192" ht="9.75" customHeight="1" x14ac:dyDescent="0.4"/>
    <row r="1193" ht="9.75" customHeight="1" x14ac:dyDescent="0.4"/>
    <row r="1194" ht="9.75" customHeight="1" x14ac:dyDescent="0.4"/>
    <row r="1195" ht="9.75" customHeight="1" x14ac:dyDescent="0.4"/>
    <row r="1196" ht="9.75" customHeight="1" x14ac:dyDescent="0.4"/>
    <row r="1197" ht="9.75" customHeight="1" x14ac:dyDescent="0.4"/>
    <row r="1198" ht="9.75" customHeight="1" x14ac:dyDescent="0.4"/>
    <row r="1199" ht="9.75" customHeight="1" x14ac:dyDescent="0.4"/>
    <row r="1200" ht="9.75" customHeight="1" x14ac:dyDescent="0.4"/>
    <row r="1201" ht="9.75" customHeight="1" x14ac:dyDescent="0.4"/>
    <row r="1202" ht="9.75" customHeight="1" x14ac:dyDescent="0.4"/>
    <row r="1203" ht="9.75" customHeight="1" x14ac:dyDescent="0.4"/>
    <row r="1204" ht="9.75" customHeight="1" x14ac:dyDescent="0.4"/>
    <row r="1205" ht="9.75" customHeight="1" x14ac:dyDescent="0.4"/>
  </sheetData>
  <sheetProtection algorithmName="SHA-512" hashValue="QxXm698ixfA2ZTz63FwuNc9mXsiCOhK7rygj5lLXOWwQr+5C0kDkUHM78p20z/+f4yJRnEZoMH5PTLu7NsQNXQ==" saltValue="pphyBm51IqZHHGNa4InFOA==" spinCount="100000" sheet="1" objects="1" selectLockedCells="1"/>
  <mergeCells count="191">
    <mergeCell ref="AT10:AU11"/>
    <mergeCell ref="B6:G6"/>
    <mergeCell ref="H6:BA6"/>
    <mergeCell ref="B7:G8"/>
    <mergeCell ref="H7:AC8"/>
    <mergeCell ref="AD7:AD8"/>
    <mergeCell ref="AE7:AQ8"/>
    <mergeCell ref="AR7:AR8"/>
    <mergeCell ref="A1:BB2"/>
    <mergeCell ref="AL3:AM4"/>
    <mergeCell ref="AN3:AQ4"/>
    <mergeCell ref="AR3:AS4"/>
    <mergeCell ref="AT3:AU4"/>
    <mergeCell ref="AV3:AW4"/>
    <mergeCell ref="AX3:AY4"/>
    <mergeCell ref="AZ3:BA4"/>
    <mergeCell ref="AN9:BA9"/>
    <mergeCell ref="B12:G15"/>
    <mergeCell ref="H12:I12"/>
    <mergeCell ref="J12:L12"/>
    <mergeCell ref="N12:Q12"/>
    <mergeCell ref="S12:V12"/>
    <mergeCell ref="B9:G11"/>
    <mergeCell ref="H9:K9"/>
    <mergeCell ref="L9:AH9"/>
    <mergeCell ref="AI9:AM11"/>
    <mergeCell ref="W12:AZ12"/>
    <mergeCell ref="H13:BA14"/>
    <mergeCell ref="H15:AN15"/>
    <mergeCell ref="AQ15:AS15"/>
    <mergeCell ref="AU15:AW15"/>
    <mergeCell ref="AY15:BA15"/>
    <mergeCell ref="AV10:AW11"/>
    <mergeCell ref="AX10:AY11"/>
    <mergeCell ref="AZ10:BA11"/>
    <mergeCell ref="AC11:AE11"/>
    <mergeCell ref="AF11:AG11"/>
    <mergeCell ref="H10:AA11"/>
    <mergeCell ref="AB10:AH10"/>
    <mergeCell ref="AN10:AQ11"/>
    <mergeCell ref="AR10:AS11"/>
    <mergeCell ref="AT16:AX16"/>
    <mergeCell ref="AY16:BA16"/>
    <mergeCell ref="B17:G20"/>
    <mergeCell ref="H17:N17"/>
    <mergeCell ref="O17:V17"/>
    <mergeCell ref="W17:Y17"/>
    <mergeCell ref="Z17:AD17"/>
    <mergeCell ref="AE17:AF17"/>
    <mergeCell ref="AI17:AK17"/>
    <mergeCell ref="AL17:AP17"/>
    <mergeCell ref="B16:G16"/>
    <mergeCell ref="H16:X16"/>
    <mergeCell ref="Y16:Z16"/>
    <mergeCell ref="AA16:AK16"/>
    <mergeCell ref="AL16:AM16"/>
    <mergeCell ref="AN16:AS16"/>
    <mergeCell ref="AQ17:AR17"/>
    <mergeCell ref="L18:AM18"/>
    <mergeCell ref="AN18:AS18"/>
    <mergeCell ref="AT18:AX18"/>
    <mergeCell ref="AY18:BA18"/>
    <mergeCell ref="H19:AM20"/>
    <mergeCell ref="AN19:AS19"/>
    <mergeCell ref="AT19:AX19"/>
    <mergeCell ref="AY19:BA19"/>
    <mergeCell ref="AN20:AS20"/>
    <mergeCell ref="AN25:BA25"/>
    <mergeCell ref="H26:AA27"/>
    <mergeCell ref="AB26:AH26"/>
    <mergeCell ref="AN26:AQ27"/>
    <mergeCell ref="AR26:AS27"/>
    <mergeCell ref="AT26:AU27"/>
    <mergeCell ref="AT20:AX20"/>
    <mergeCell ref="AY20:BA20"/>
    <mergeCell ref="AZ26:BA27"/>
    <mergeCell ref="AC27:AE27"/>
    <mergeCell ref="AF27:AG27"/>
    <mergeCell ref="B22:G22"/>
    <mergeCell ref="H22:BA22"/>
    <mergeCell ref="B23:G24"/>
    <mergeCell ref="H23:AC24"/>
    <mergeCell ref="AD23:AD24"/>
    <mergeCell ref="AE23:AQ24"/>
    <mergeCell ref="AR23:AR24"/>
    <mergeCell ref="B28:G31"/>
    <mergeCell ref="H28:I28"/>
    <mergeCell ref="J28:L28"/>
    <mergeCell ref="N28:Q28"/>
    <mergeCell ref="S28:V28"/>
    <mergeCell ref="B25:G27"/>
    <mergeCell ref="H25:K25"/>
    <mergeCell ref="L25:AH25"/>
    <mergeCell ref="AI25:AM27"/>
    <mergeCell ref="W28:AZ28"/>
    <mergeCell ref="H29:BA30"/>
    <mergeCell ref="H31:AN31"/>
    <mergeCell ref="AQ31:AS31"/>
    <mergeCell ref="AU31:AW31"/>
    <mergeCell ref="AY31:BA31"/>
    <mergeCell ref="AV26:AW27"/>
    <mergeCell ref="AX26:AY27"/>
    <mergeCell ref="AT32:AX32"/>
    <mergeCell ref="AY32:BA32"/>
    <mergeCell ref="B33:G36"/>
    <mergeCell ref="H33:N33"/>
    <mergeCell ref="O33:V33"/>
    <mergeCell ref="W33:Y33"/>
    <mergeCell ref="Z33:AD33"/>
    <mergeCell ref="AE33:AF33"/>
    <mergeCell ref="AI33:AK33"/>
    <mergeCell ref="AL33:AP33"/>
    <mergeCell ref="B32:G32"/>
    <mergeCell ref="H32:X32"/>
    <mergeCell ref="Y32:Z32"/>
    <mergeCell ref="AA32:AK32"/>
    <mergeCell ref="AL32:AM32"/>
    <mergeCell ref="AN32:AS32"/>
    <mergeCell ref="AQ33:AR33"/>
    <mergeCell ref="L34:AM34"/>
    <mergeCell ref="AN34:AS34"/>
    <mergeCell ref="AT34:AX34"/>
    <mergeCell ref="AY34:BA34"/>
    <mergeCell ref="H35:AM36"/>
    <mergeCell ref="AN35:AS35"/>
    <mergeCell ref="AT35:AX35"/>
    <mergeCell ref="AU47:AW47"/>
    <mergeCell ref="AY47:BA47"/>
    <mergeCell ref="AV42:AW43"/>
    <mergeCell ref="AX42:AY43"/>
    <mergeCell ref="AY35:BA35"/>
    <mergeCell ref="AN36:AS36"/>
    <mergeCell ref="AN41:BA41"/>
    <mergeCell ref="H42:AA43"/>
    <mergeCell ref="AB42:AH42"/>
    <mergeCell ref="AN42:AQ43"/>
    <mergeCell ref="AR42:AS43"/>
    <mergeCell ref="AT42:AU43"/>
    <mergeCell ref="AT36:AX36"/>
    <mergeCell ref="AY36:BA36"/>
    <mergeCell ref="AZ42:BA43"/>
    <mergeCell ref="AC43:AE43"/>
    <mergeCell ref="AF43:AG43"/>
    <mergeCell ref="AN50:AS50"/>
    <mergeCell ref="AT50:AX50"/>
    <mergeCell ref="AY50:BA50"/>
    <mergeCell ref="H51:AM52"/>
    <mergeCell ref="B38:G38"/>
    <mergeCell ref="H38:BA38"/>
    <mergeCell ref="B39:G40"/>
    <mergeCell ref="H39:AC40"/>
    <mergeCell ref="AD39:AD40"/>
    <mergeCell ref="AE39:AQ40"/>
    <mergeCell ref="AR39:AR40"/>
    <mergeCell ref="B44:G47"/>
    <mergeCell ref="H44:I44"/>
    <mergeCell ref="J44:L44"/>
    <mergeCell ref="N44:Q44"/>
    <mergeCell ref="S44:V44"/>
    <mergeCell ref="B41:G43"/>
    <mergeCell ref="H41:K41"/>
    <mergeCell ref="L41:AH41"/>
    <mergeCell ref="AI41:AM43"/>
    <mergeCell ref="W44:AZ44"/>
    <mergeCell ref="H45:BA46"/>
    <mergeCell ref="H47:AN47"/>
    <mergeCell ref="AQ47:AS47"/>
    <mergeCell ref="AN51:AS51"/>
    <mergeCell ref="AT51:AX51"/>
    <mergeCell ref="AY51:BA51"/>
    <mergeCell ref="AN52:AS52"/>
    <mergeCell ref="AT48:AX48"/>
    <mergeCell ref="AY48:BA48"/>
    <mergeCell ref="B49:G52"/>
    <mergeCell ref="H49:N49"/>
    <mergeCell ref="O49:V49"/>
    <mergeCell ref="W49:Y49"/>
    <mergeCell ref="Z49:AD49"/>
    <mergeCell ref="AE49:AF49"/>
    <mergeCell ref="AI49:AK49"/>
    <mergeCell ref="AL49:AP49"/>
    <mergeCell ref="B48:G48"/>
    <mergeCell ref="H48:X48"/>
    <mergeCell ref="Y48:Z48"/>
    <mergeCell ref="AA48:AK48"/>
    <mergeCell ref="AL48:AM48"/>
    <mergeCell ref="AN48:AS48"/>
    <mergeCell ref="AT52:AX52"/>
    <mergeCell ref="AY52:BA52"/>
    <mergeCell ref="AQ49:AR49"/>
    <mergeCell ref="L50:AM50"/>
  </mergeCells>
  <phoneticPr fontId="1"/>
  <conditionalFormatting sqref="H7 L9 H10 AN9:AN10 AT10 AX10 J12 N12 W12 H13 AQ15 AU15 AY15 H16 AT16 O17">
    <cfRule type="expression" dxfId="19" priority="13">
      <formula>($H$6&lt;&gt;"")*(INDIRECT(ADDRESS(ROW(),COLUMN()))="")</formula>
    </cfRule>
  </conditionalFormatting>
  <conditionalFormatting sqref="AE7:AQ8">
    <cfRule type="expression" dxfId="18" priority="12">
      <formula>($H$6&lt;&gt;"")*($H$7="8 その他")*(INDIRECT(ADDRESS(ROW(),COLUMN()))="")</formula>
    </cfRule>
  </conditionalFormatting>
  <conditionalFormatting sqref="AA16:AK16">
    <cfRule type="expression" dxfId="17" priority="11">
      <formula>($H$6&lt;&gt;"")*(OR($H$16="3 自営",$H$16="4 その他"))*(INDIRECT(ADDRESS(ROW(),COLUMN()))="")</formula>
    </cfRule>
  </conditionalFormatting>
  <conditionalFormatting sqref="H19:AM20">
    <cfRule type="expression" dxfId="16" priority="10">
      <formula>($H$6&lt;&gt;"")*($O$17="2 有")*(INDIRECT(ADDRESS(ROW(),COLUMN()))="")</formula>
    </cfRule>
  </conditionalFormatting>
  <conditionalFormatting sqref="H23 L25 H26 AN25:AN26 AT26 AX26 J28 N28 W28 H29 AQ31 AU31 AY31 H32 O33 AT32">
    <cfRule type="expression" dxfId="15" priority="9">
      <formula>($H$22&lt;&gt;"")*(INDIRECT(ADDRESS(ROW(),COLUMN()))="")</formula>
    </cfRule>
  </conditionalFormatting>
  <conditionalFormatting sqref="AE23:AQ24">
    <cfRule type="expression" dxfId="14" priority="8">
      <formula>($H$22&lt;&gt;"")*($H$23="8 その他")*(INDIRECT(ADDRESS(ROW(),COLUMN()))="")</formula>
    </cfRule>
  </conditionalFormatting>
  <conditionalFormatting sqref="AA32:AK32">
    <cfRule type="expression" dxfId="13" priority="7">
      <formula>($H$22&lt;&gt;"")*(OR($H$32="3 自営",$H$32="4 その他"))*(INDIRECT(ADDRESS(ROW(),COLUMN()))="")</formula>
    </cfRule>
  </conditionalFormatting>
  <conditionalFormatting sqref="H35:AM36">
    <cfRule type="expression" dxfId="12" priority="6">
      <formula>($H$22&lt;&gt;"")*($O$33="2 有")*(INDIRECT(ADDRESS(ROW(),COLUMN()))="")</formula>
    </cfRule>
  </conditionalFormatting>
  <conditionalFormatting sqref="H39 L41 H42 AN41:AN42 AT42 AX42 J44 N44 W44 H45 AQ47 AU47 AY47 H48 O49 AT48">
    <cfRule type="expression" dxfId="11" priority="5">
      <formula>($H$38&lt;&gt;"")*(INDIRECT(ADDRESS(ROW(),COLUMN()))="")</formula>
    </cfRule>
  </conditionalFormatting>
  <conditionalFormatting sqref="AE39:AQ40">
    <cfRule type="expression" dxfId="10" priority="4">
      <formula>($H$38&lt;&gt;"")*($H$39="8 その他")*(INDIRECT(ADDRESS(ROW(),COLUMN()))="")</formula>
    </cfRule>
  </conditionalFormatting>
  <conditionalFormatting sqref="AA48:AK48">
    <cfRule type="expression" dxfId="9" priority="3">
      <formula>($H$38&lt;&gt;"")*(OR($H$48="3 自営",$H$48="4 その他"))*(INDIRECT(ADDRESS(ROW(),COLUMN()))="")</formula>
    </cfRule>
  </conditionalFormatting>
  <conditionalFormatting sqref="H51:AM52">
    <cfRule type="expression" dxfId="8" priority="2">
      <formula>($H$38&lt;&gt;"")*($O$49="2 有")*(INDIRECT(ADDRESS(ROW(),COLUMN()))="")</formula>
    </cfRule>
  </conditionalFormatting>
  <conditionalFormatting sqref="H6:BA6">
    <cfRule type="expression" dxfId="7" priority="1">
      <formula>(INDIRECT(ADDRESS(ROW(),COLUMN()))="")*(OR($AL$3&lt;&gt;"",$AN$3&lt;&gt;"",$AT$3&lt;&gt;"",$AX$3&lt;&gt;""))</formula>
    </cfRule>
  </conditionalFormatting>
  <dataValidations xWindow="557" yWindow="329" count="8">
    <dataValidation type="list" allowBlank="1" showInputMessage="1" showErrorMessage="1" promptTitle="所有不動産" prompt="1 無_x000a_2 有" sqref="O17:V17 O33:V33 O49:V49" xr:uid="{FEBB7E7C-1F06-4E13-ACB4-5A19D963DDDB}">
      <formula1>"1 無,2 有"</formula1>
    </dataValidation>
    <dataValidation type="list" allowBlank="1" showInputMessage="1" showErrorMessage="1" promptTitle="職業" prompt="1 会社員_x000a_2 公務員_x000a_3 自営_x000a_4 その他" sqref="H16 H32 H48" xr:uid="{6B699027-B719-4685-9991-9FB1B5D061BE}">
      <formula1>"1 会社員,2 公務員,3 自営,4 その他"</formula1>
    </dataValidation>
    <dataValidation type="list" allowBlank="1" showInputMessage="1" showErrorMessage="1" promptTitle="生年月日または設立年月日" prompt="西暦_x000a_明_x000a_大_x000a_昭_x000a_平_x000a_令" sqref="AN9:BA9 AN25:BA25 AN41:BA41" xr:uid="{6A8B0462-D163-47ED-B496-6A44D4DF98EF}">
      <formula1>"西暦,明,大,昭,平,令"</formula1>
    </dataValidation>
    <dataValidation type="list" allowBlank="1" showInputMessage="1" showErrorMessage="1" promptTitle="性別" prompt="1 男_x000a_2 女" sqref="AB10:AH10 AB26:AH26 AB42:AH42" xr:uid="{1550DA48-5784-406F-87BB-BA82455D1DE2}">
      <formula1>"1 男,2 女"</formula1>
    </dataValidation>
    <dataValidation type="list" allowBlank="1" showInputMessage="1" showErrorMessage="1" promptTitle="申込人関係" prompt="1 代表者_x000a_2 役員_x000a_3 事業承継予定者_x000a_4 親族（同一生計）_x000a_5 親族（同一生計外）_x000a_6 友人・知人_x000a_7 関連法人_x000a_8 その他" sqref="H7:AC8 H23:AC24 H39:AC40" xr:uid="{5A01CA51-E7CD-4991-BF9E-5457C5C45E6C}">
      <formula1>"1 代表者,2 役員,3 事業承継予定者,4 親族（同一生計）,5 親族（同一生計外）,6 友人・知人,7 関連法人,8 その他"</formula1>
    </dataValidation>
    <dataValidation type="list" allowBlank="1" showInputMessage="1" showErrorMessage="1" promptTitle="種別" prompt="1 連帯保証人_x000a_2 物上保証人" sqref="H6:BA6 H22:BA22 H38:BA38" xr:uid="{3651725A-C3E2-4468-8A83-26AF6B11D03E}">
      <formula1>"1 連帯保証人,2 物上保証人"</formula1>
    </dataValidation>
    <dataValidation type="whole" operator="greaterThanOrEqual" allowBlank="1" showInputMessage="1" showErrorMessage="1" sqref="AT50:AX52 AC11:AE11 AN10:AQ11 AT16:AX16 AC27:AE27 AN26:AQ27 AT32:AX32 AT18:AX20 AT34:AX36 AC43:AE43 AN42:AQ43 AT48:AX48 AN3:AQ4" xr:uid="{49FFF785-457D-423C-8434-CD1A5238113F}">
      <formula1>0</formula1>
    </dataValidation>
    <dataValidation type="list" allowBlank="1" showInputMessage="1" showErrorMessage="1" prompt="令和_x000a_西暦" sqref="AL3:AM4" xr:uid="{1DB6D92B-175D-4675-804E-F7FF020003F6}">
      <formula1>"令和,西暦"</formula1>
    </dataValidation>
  </dataValidations>
  <printOptions horizontalCentered="1" verticalCentered="1"/>
  <pageMargins left="0.39370078740157483" right="0.19685039370078741" top="0.31496062992125984" bottom="0.15748031496062992" header="0.31496062992125984" footer="0.15748031496062992"/>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92BA-E654-4EE9-80B4-DFD5411282DA}">
  <sheetPr>
    <pageSetUpPr fitToPage="1"/>
  </sheetPr>
  <dimension ref="A1:CN1236"/>
  <sheetViews>
    <sheetView showGridLines="0" zoomScaleNormal="100" zoomScaleSheetLayoutView="100" workbookViewId="0">
      <selection activeCell="N6" sqref="N6:U6"/>
    </sheetView>
  </sheetViews>
  <sheetFormatPr defaultColWidth="1.625" defaultRowHeight="13.5" x14ac:dyDescent="0.4"/>
  <cols>
    <col min="1" max="1" width="2.125" style="47" customWidth="1"/>
    <col min="2" max="53" width="1.875" style="47" customWidth="1"/>
    <col min="54" max="144" width="2.125" style="47" customWidth="1"/>
    <col min="145" max="16384" width="1.625" style="47"/>
  </cols>
  <sheetData>
    <row r="1" spans="1:92" ht="13.5" customHeight="1" x14ac:dyDescent="0.4">
      <c r="A1" s="424" t="s">
        <v>103</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c r="AN1" s="424"/>
      <c r="AO1" s="424"/>
      <c r="AP1" s="424"/>
      <c r="AQ1" s="424"/>
      <c r="AR1" s="424"/>
      <c r="AS1" s="424"/>
      <c r="AT1" s="424"/>
      <c r="AU1" s="424"/>
      <c r="AV1" s="424"/>
      <c r="AW1" s="424"/>
      <c r="AX1" s="424"/>
      <c r="AY1" s="424"/>
      <c r="AZ1" s="424"/>
      <c r="BA1" s="424"/>
      <c r="BB1" s="424"/>
    </row>
    <row r="2" spans="1:92" ht="13.5" customHeight="1" x14ac:dyDescent="0.4">
      <c r="A2" s="424"/>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row>
    <row r="3" spans="1:92" ht="15" customHeight="1" x14ac:dyDescent="0.4">
      <c r="B3" s="58"/>
      <c r="AL3" s="559" t="str">
        <f>IF(信用保証委託申込書!AL3&lt;&gt;"",信用保証委託申込書!AL3,"")</f>
        <v/>
      </c>
      <c r="AM3" s="559"/>
      <c r="AN3" s="560" t="str">
        <f>IF(信用保証委託申込書!AO3&lt;&gt;"",信用保証委託申込書!AO3,"")</f>
        <v/>
      </c>
      <c r="AO3" s="560"/>
      <c r="AP3" s="560"/>
      <c r="AQ3" s="560"/>
      <c r="AR3" s="342" t="s">
        <v>1</v>
      </c>
      <c r="AS3" s="342"/>
      <c r="AT3" s="560" t="str">
        <f>IF(信用保証委託申込書!AU3&lt;&gt;"",信用保証委託申込書!AU3,"")</f>
        <v/>
      </c>
      <c r="AU3" s="560"/>
      <c r="AV3" s="342" t="s">
        <v>2</v>
      </c>
      <c r="AW3" s="342"/>
      <c r="AX3" s="560" t="str">
        <f>IF(信用保証委託申込書!AY3&lt;&gt;"",信用保証委託申込書!AY3,"")</f>
        <v/>
      </c>
      <c r="AY3" s="560"/>
      <c r="AZ3" s="342" t="s">
        <v>3</v>
      </c>
      <c r="BA3" s="342"/>
    </row>
    <row r="4" spans="1:92" ht="15" customHeight="1" x14ac:dyDescent="0.4">
      <c r="B4" s="58"/>
      <c r="AL4" s="559"/>
      <c r="AM4" s="559"/>
      <c r="AN4" s="560"/>
      <c r="AO4" s="560"/>
      <c r="AP4" s="560"/>
      <c r="AQ4" s="560"/>
      <c r="AR4" s="342"/>
      <c r="AS4" s="342"/>
      <c r="AT4" s="560"/>
      <c r="AU4" s="560"/>
      <c r="AV4" s="342"/>
      <c r="AW4" s="342"/>
      <c r="AX4" s="560"/>
      <c r="AY4" s="560"/>
      <c r="AZ4" s="342"/>
      <c r="BA4" s="342"/>
    </row>
    <row r="5" spans="1:92" ht="15" customHeight="1" x14ac:dyDescent="0.4">
      <c r="B5" s="74" t="s">
        <v>104</v>
      </c>
      <c r="C5" s="51"/>
      <c r="D5" s="51"/>
      <c r="E5" s="51"/>
      <c r="F5" s="51"/>
      <c r="G5" s="51"/>
      <c r="H5" s="51"/>
      <c r="I5" s="51"/>
      <c r="J5" s="51"/>
      <c r="K5" s="51"/>
      <c r="L5" s="51"/>
      <c r="M5" s="51"/>
      <c r="N5" s="54"/>
      <c r="O5" s="54"/>
      <c r="P5" s="54"/>
      <c r="Q5" s="54"/>
      <c r="R5" s="54"/>
      <c r="S5" s="54"/>
      <c r="T5" s="54"/>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row>
    <row r="6" spans="1:92" s="58" customFormat="1" ht="18.75" customHeight="1" x14ac:dyDescent="0.4">
      <c r="B6" s="468" t="s">
        <v>105</v>
      </c>
      <c r="C6" s="469"/>
      <c r="D6" s="561" t="s">
        <v>106</v>
      </c>
      <c r="E6" s="478"/>
      <c r="F6" s="478"/>
      <c r="G6" s="478"/>
      <c r="H6" s="478"/>
      <c r="I6" s="478"/>
      <c r="J6" s="478"/>
      <c r="K6" s="478"/>
      <c r="L6" s="478"/>
      <c r="M6" s="479"/>
      <c r="N6" s="567"/>
      <c r="O6" s="568"/>
      <c r="P6" s="568"/>
      <c r="Q6" s="568"/>
      <c r="R6" s="568"/>
      <c r="S6" s="568"/>
      <c r="T6" s="568"/>
      <c r="U6" s="569"/>
      <c r="V6" s="75"/>
      <c r="W6" s="76"/>
      <c r="X6" s="76"/>
      <c r="Y6" s="76"/>
      <c r="Z6" s="76"/>
      <c r="AA6" s="76"/>
      <c r="AB6" s="76"/>
      <c r="AC6" s="76"/>
      <c r="AD6" s="76"/>
      <c r="AE6" s="76"/>
      <c r="AF6" s="76"/>
      <c r="AG6" s="76"/>
      <c r="AH6" s="76"/>
      <c r="AI6" s="76"/>
      <c r="AJ6" s="76"/>
      <c r="AK6" s="76"/>
      <c r="AL6" s="76"/>
      <c r="AM6" s="76"/>
      <c r="AN6" s="76"/>
      <c r="AO6" s="76"/>
      <c r="AP6" s="77"/>
      <c r="AQ6" s="77"/>
      <c r="AR6" s="76"/>
      <c r="AS6" s="76"/>
      <c r="AT6" s="77"/>
      <c r="AU6" s="77"/>
      <c r="AV6" s="77"/>
      <c r="AW6" s="77"/>
      <c r="AX6" s="77"/>
      <c r="AY6" s="77"/>
      <c r="AZ6" s="77"/>
      <c r="BA6" s="78"/>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row>
    <row r="7" spans="1:92" s="58" customFormat="1" ht="18.75" customHeight="1" x14ac:dyDescent="0.4">
      <c r="B7" s="470"/>
      <c r="C7" s="536"/>
      <c r="D7" s="358" t="s">
        <v>107</v>
      </c>
      <c r="E7" s="347"/>
      <c r="F7" s="347"/>
      <c r="G7" s="347"/>
      <c r="H7" s="347"/>
      <c r="I7" s="347"/>
      <c r="J7" s="347"/>
      <c r="K7" s="347"/>
      <c r="L7" s="347"/>
      <c r="M7" s="367"/>
      <c r="N7" s="365"/>
      <c r="O7" s="359"/>
      <c r="P7" s="359"/>
      <c r="Q7" s="359"/>
      <c r="R7" s="359"/>
      <c r="S7" s="359"/>
      <c r="T7" s="359"/>
      <c r="U7" s="359"/>
      <c r="V7" s="359"/>
      <c r="W7" s="359"/>
      <c r="X7" s="359"/>
      <c r="Y7" s="359"/>
      <c r="Z7" s="359"/>
      <c r="AA7" s="359"/>
      <c r="AB7" s="359"/>
      <c r="AC7" s="359"/>
      <c r="AD7" s="359"/>
      <c r="AE7" s="359"/>
      <c r="AF7" s="359"/>
      <c r="AG7" s="359"/>
      <c r="AH7" s="359"/>
      <c r="AI7" s="359"/>
      <c r="AJ7" s="359"/>
      <c r="AK7" s="359"/>
      <c r="AL7" s="549"/>
      <c r="AM7" s="549"/>
      <c r="AN7" s="549"/>
      <c r="AO7" s="549"/>
      <c r="AP7" s="347" t="s">
        <v>1</v>
      </c>
      <c r="AQ7" s="367"/>
      <c r="AR7" s="549"/>
      <c r="AS7" s="549"/>
      <c r="AT7" s="347" t="s">
        <v>29</v>
      </c>
      <c r="AU7" s="367"/>
      <c r="BA7" s="79"/>
      <c r="BB7" s="80"/>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row>
    <row r="8" spans="1:92" s="58" customFormat="1" ht="18.75" customHeight="1" x14ac:dyDescent="0.4">
      <c r="B8" s="470"/>
      <c r="C8" s="471"/>
      <c r="D8" s="81" t="s">
        <v>108</v>
      </c>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7"/>
    </row>
    <row r="9" spans="1:92" s="58" customFormat="1" ht="18.75" customHeight="1" x14ac:dyDescent="0.4">
      <c r="B9" s="470"/>
      <c r="C9" s="471"/>
      <c r="D9" s="550"/>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M9" s="551"/>
      <c r="AN9" s="551"/>
      <c r="AO9" s="551"/>
      <c r="AP9" s="551"/>
      <c r="AQ9" s="551"/>
      <c r="AR9" s="551"/>
      <c r="AS9" s="551"/>
      <c r="AT9" s="551"/>
      <c r="AU9" s="551"/>
      <c r="AV9" s="551"/>
      <c r="AW9" s="551"/>
      <c r="AX9" s="551"/>
      <c r="AY9" s="551"/>
      <c r="AZ9" s="551"/>
      <c r="BA9" s="552"/>
    </row>
    <row r="10" spans="1:92" s="58" customFormat="1" ht="18.75" customHeight="1" x14ac:dyDescent="0.4">
      <c r="B10" s="470"/>
      <c r="C10" s="471"/>
      <c r="D10" s="550"/>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1"/>
      <c r="AP10" s="551"/>
      <c r="AQ10" s="551"/>
      <c r="AR10" s="551"/>
      <c r="AS10" s="551"/>
      <c r="AT10" s="551"/>
      <c r="AU10" s="551"/>
      <c r="AV10" s="551"/>
      <c r="AW10" s="551"/>
      <c r="AX10" s="551"/>
      <c r="AY10" s="551"/>
      <c r="AZ10" s="551"/>
      <c r="BA10" s="552"/>
    </row>
    <row r="11" spans="1:92" s="58" customFormat="1" ht="18.75" customHeight="1" x14ac:dyDescent="0.4">
      <c r="B11" s="470"/>
      <c r="C11" s="471"/>
      <c r="D11" s="550"/>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551"/>
      <c r="BA11" s="552"/>
    </row>
    <row r="12" spans="1:92" s="58" customFormat="1" ht="18.75" customHeight="1" x14ac:dyDescent="0.4">
      <c r="B12" s="470"/>
      <c r="C12" s="471"/>
      <c r="D12" s="550"/>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c r="AY12" s="551"/>
      <c r="AZ12" s="551"/>
      <c r="BA12" s="552"/>
      <c r="BB12" s="71"/>
    </row>
    <row r="13" spans="1:92" s="58" customFormat="1" ht="18.75" customHeight="1" x14ac:dyDescent="0.4">
      <c r="B13" s="470"/>
      <c r="C13" s="471"/>
      <c r="D13" s="550"/>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551"/>
      <c r="AV13" s="551"/>
      <c r="AW13" s="551"/>
      <c r="AX13" s="551"/>
      <c r="AY13" s="551"/>
      <c r="AZ13" s="551"/>
      <c r="BA13" s="552"/>
    </row>
    <row r="14" spans="1:92" s="58" customFormat="1" ht="18.75" customHeight="1" x14ac:dyDescent="0.4">
      <c r="B14" s="472"/>
      <c r="C14" s="473"/>
      <c r="D14" s="553"/>
      <c r="E14" s="554"/>
      <c r="F14" s="554"/>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554"/>
      <c r="AV14" s="554"/>
      <c r="AW14" s="554"/>
      <c r="AX14" s="554"/>
      <c r="AY14" s="554"/>
      <c r="AZ14" s="554"/>
      <c r="BA14" s="555"/>
    </row>
    <row r="15" spans="1:92" s="58" customFormat="1" ht="9" customHeight="1" x14ac:dyDescent="0.4">
      <c r="B15" s="72"/>
      <c r="C15" s="72"/>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row>
    <row r="16" spans="1:92" s="58" customFormat="1" ht="18.75" customHeight="1" x14ac:dyDescent="0.4">
      <c r="B16" s="468" t="s">
        <v>109</v>
      </c>
      <c r="C16" s="469"/>
      <c r="D16" s="561" t="s">
        <v>106</v>
      </c>
      <c r="E16" s="478"/>
      <c r="F16" s="478"/>
      <c r="G16" s="478"/>
      <c r="H16" s="478"/>
      <c r="I16" s="478"/>
      <c r="J16" s="478"/>
      <c r="K16" s="478"/>
      <c r="L16" s="478"/>
      <c r="M16" s="479"/>
      <c r="N16" s="387"/>
      <c r="O16" s="388"/>
      <c r="P16" s="388"/>
      <c r="Q16" s="388"/>
      <c r="R16" s="388"/>
      <c r="S16" s="388"/>
      <c r="T16" s="388"/>
      <c r="U16" s="562"/>
      <c r="V16" s="82"/>
      <c r="W16" s="82"/>
      <c r="X16" s="82"/>
      <c r="Y16" s="82"/>
      <c r="Z16" s="82"/>
      <c r="AA16" s="82"/>
      <c r="AB16" s="82"/>
      <c r="AC16" s="82"/>
      <c r="AD16" s="82"/>
      <c r="AE16" s="82"/>
      <c r="AF16" s="82"/>
      <c r="AG16" s="82"/>
      <c r="AH16" s="82"/>
      <c r="AI16" s="82"/>
      <c r="AJ16" s="82"/>
      <c r="AK16" s="82"/>
      <c r="AL16" s="83"/>
      <c r="AM16" s="83"/>
      <c r="AN16" s="83"/>
      <c r="AO16" s="83"/>
      <c r="AP16" s="82"/>
      <c r="AQ16" s="82"/>
      <c r="AR16" s="83"/>
      <c r="AS16" s="83"/>
      <c r="AT16" s="82"/>
      <c r="AU16" s="82"/>
      <c r="AV16" s="83"/>
      <c r="AW16" s="83"/>
      <c r="AX16" s="77"/>
      <c r="AY16" s="82"/>
      <c r="AZ16" s="77"/>
      <c r="BA16" s="78"/>
    </row>
    <row r="17" spans="2:57" s="58" customFormat="1" ht="18.75" customHeight="1" x14ac:dyDescent="0.4">
      <c r="B17" s="470"/>
      <c r="C17" s="536"/>
      <c r="D17" s="541" t="s">
        <v>110</v>
      </c>
      <c r="E17" s="563"/>
      <c r="F17" s="563"/>
      <c r="G17" s="563"/>
      <c r="H17" s="563"/>
      <c r="I17" s="563"/>
      <c r="J17" s="563"/>
      <c r="K17" s="563"/>
      <c r="L17" s="563"/>
      <c r="M17" s="563"/>
      <c r="N17" s="564"/>
      <c r="O17" s="565"/>
      <c r="P17" s="565"/>
      <c r="Q17" s="565"/>
      <c r="R17" s="565"/>
      <c r="S17" s="565"/>
      <c r="T17" s="565"/>
      <c r="U17" s="565"/>
      <c r="V17" s="565"/>
      <c r="W17" s="565"/>
      <c r="X17" s="565"/>
      <c r="Y17" s="565"/>
      <c r="Z17" s="565"/>
      <c r="AA17" s="565"/>
      <c r="AB17" s="565"/>
      <c r="AC17" s="565"/>
      <c r="AD17" s="565"/>
      <c r="AE17" s="565"/>
      <c r="AF17" s="565"/>
      <c r="AG17" s="565"/>
      <c r="AH17" s="565"/>
      <c r="AI17" s="565"/>
      <c r="AJ17" s="565"/>
      <c r="AK17" s="566"/>
      <c r="AL17" s="564"/>
      <c r="AM17" s="565"/>
      <c r="AN17" s="565"/>
      <c r="AO17" s="566"/>
      <c r="AP17" s="541" t="s">
        <v>1</v>
      </c>
      <c r="AQ17" s="542"/>
      <c r="AR17" s="564"/>
      <c r="AS17" s="566"/>
      <c r="AT17" s="541" t="s">
        <v>29</v>
      </c>
      <c r="AU17" s="542"/>
      <c r="AV17" s="565"/>
      <c r="AW17" s="565"/>
      <c r="AX17" s="541" t="s">
        <v>30</v>
      </c>
      <c r="AY17" s="542"/>
      <c r="AZ17" s="84"/>
      <c r="BA17" s="85"/>
    </row>
    <row r="18" spans="2:57" s="58" customFormat="1" ht="18.75" customHeight="1" x14ac:dyDescent="0.4">
      <c r="B18" s="470"/>
      <c r="C18" s="471"/>
      <c r="D18" s="543"/>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544"/>
      <c r="AP18" s="544"/>
      <c r="AQ18" s="544"/>
      <c r="AR18" s="544"/>
      <c r="AS18" s="544"/>
      <c r="AT18" s="544"/>
      <c r="AU18" s="544"/>
      <c r="AV18" s="544"/>
      <c r="AW18" s="544"/>
      <c r="AX18" s="544"/>
      <c r="AY18" s="544"/>
      <c r="AZ18" s="544"/>
      <c r="BA18" s="545"/>
    </row>
    <row r="19" spans="2:57" s="58" customFormat="1" ht="18.75" customHeight="1" x14ac:dyDescent="0.4">
      <c r="B19" s="470"/>
      <c r="C19" s="471"/>
      <c r="D19" s="543"/>
      <c r="E19" s="544"/>
      <c r="F19" s="544"/>
      <c r="G19" s="544"/>
      <c r="H19" s="544"/>
      <c r="I19" s="544"/>
      <c r="J19" s="544"/>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4"/>
      <c r="AM19" s="544"/>
      <c r="AN19" s="544"/>
      <c r="AO19" s="544"/>
      <c r="AP19" s="544"/>
      <c r="AQ19" s="544"/>
      <c r="AR19" s="544"/>
      <c r="AS19" s="544"/>
      <c r="AT19" s="544"/>
      <c r="AU19" s="544"/>
      <c r="AV19" s="544"/>
      <c r="AW19" s="544"/>
      <c r="AX19" s="544"/>
      <c r="AY19" s="544"/>
      <c r="AZ19" s="544"/>
      <c r="BA19" s="545"/>
    </row>
    <row r="20" spans="2:57" s="58" customFormat="1" ht="18.75" customHeight="1" x14ac:dyDescent="0.4">
      <c r="B20" s="470"/>
      <c r="C20" s="471"/>
      <c r="D20" s="543"/>
      <c r="E20" s="544"/>
      <c r="F20" s="544"/>
      <c r="G20" s="544"/>
      <c r="H20" s="544"/>
      <c r="I20" s="544"/>
      <c r="J20" s="544"/>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4"/>
      <c r="AK20" s="544"/>
      <c r="AL20" s="544"/>
      <c r="AM20" s="544"/>
      <c r="AN20" s="544"/>
      <c r="AO20" s="544"/>
      <c r="AP20" s="544"/>
      <c r="AQ20" s="544"/>
      <c r="AR20" s="544"/>
      <c r="AS20" s="544"/>
      <c r="AT20" s="544"/>
      <c r="AU20" s="544"/>
      <c r="AV20" s="544"/>
      <c r="AW20" s="544"/>
      <c r="AX20" s="544"/>
      <c r="AY20" s="544"/>
      <c r="AZ20" s="544"/>
      <c r="BA20" s="545"/>
    </row>
    <row r="21" spans="2:57" s="58" customFormat="1" ht="18.75" customHeight="1" x14ac:dyDescent="0.4">
      <c r="B21" s="470"/>
      <c r="C21" s="471"/>
      <c r="D21" s="543"/>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544"/>
      <c r="AM21" s="544"/>
      <c r="AN21" s="544"/>
      <c r="AO21" s="544"/>
      <c r="AP21" s="544"/>
      <c r="AQ21" s="544"/>
      <c r="AR21" s="544"/>
      <c r="AS21" s="544"/>
      <c r="AT21" s="544"/>
      <c r="AU21" s="544"/>
      <c r="AV21" s="544"/>
      <c r="AW21" s="544"/>
      <c r="AX21" s="544"/>
      <c r="AY21" s="544"/>
      <c r="AZ21" s="544"/>
      <c r="BA21" s="545"/>
    </row>
    <row r="22" spans="2:57" s="58" customFormat="1" ht="18.75" customHeight="1" x14ac:dyDescent="0.4">
      <c r="B22" s="472"/>
      <c r="C22" s="473"/>
      <c r="D22" s="546"/>
      <c r="E22" s="547"/>
      <c r="F22" s="547"/>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547"/>
      <c r="AN22" s="547"/>
      <c r="AO22" s="547"/>
      <c r="AP22" s="547"/>
      <c r="AQ22" s="547"/>
      <c r="AR22" s="547"/>
      <c r="AS22" s="547"/>
      <c r="AT22" s="547"/>
      <c r="AU22" s="547"/>
      <c r="AV22" s="547"/>
      <c r="AW22" s="547"/>
      <c r="AX22" s="547"/>
      <c r="AY22" s="547"/>
      <c r="AZ22" s="547"/>
      <c r="BA22" s="548"/>
    </row>
    <row r="23" spans="2:57" s="58" customFormat="1" ht="9" customHeight="1" x14ac:dyDescent="0.4">
      <c r="B23" s="72"/>
      <c r="C23" s="72"/>
      <c r="D23" s="86"/>
      <c r="E23" s="86"/>
      <c r="F23" s="86"/>
      <c r="G23" s="86"/>
      <c r="H23" s="86"/>
      <c r="I23" s="86"/>
      <c r="J23" s="86"/>
      <c r="K23" s="86"/>
      <c r="L23" s="86"/>
      <c r="M23" s="86"/>
      <c r="N23" s="86"/>
      <c r="O23" s="86"/>
      <c r="P23" s="86"/>
      <c r="Q23" s="86"/>
      <c r="R23" s="86"/>
      <c r="S23" s="86"/>
      <c r="T23" s="86"/>
      <c r="U23" s="86"/>
      <c r="V23" s="86"/>
      <c r="W23" s="66"/>
      <c r="X23" s="66"/>
      <c r="Y23" s="66"/>
      <c r="Z23" s="66"/>
      <c r="AA23" s="66"/>
      <c r="AB23" s="66"/>
      <c r="AC23" s="86"/>
      <c r="AD23" s="86"/>
      <c r="AE23" s="86"/>
      <c r="AF23" s="86"/>
      <c r="AG23" s="86"/>
      <c r="AH23" s="86"/>
      <c r="AI23" s="86"/>
      <c r="AJ23" s="86"/>
      <c r="AK23" s="86"/>
      <c r="AL23" s="86"/>
      <c r="AM23" s="86"/>
      <c r="AN23" s="86"/>
      <c r="AO23" s="86"/>
      <c r="AP23" s="86"/>
      <c r="AQ23" s="86"/>
      <c r="AR23" s="86"/>
      <c r="AS23" s="86"/>
      <c r="AT23" s="86"/>
      <c r="AU23" s="86"/>
      <c r="AV23" s="66"/>
      <c r="AW23" s="66"/>
      <c r="AX23" s="66"/>
      <c r="AY23" s="66"/>
      <c r="AZ23" s="66"/>
      <c r="BA23" s="66"/>
    </row>
    <row r="24" spans="2:57" s="58" customFormat="1" ht="18.75" customHeight="1" x14ac:dyDescent="0.4">
      <c r="B24" s="468" t="s">
        <v>111</v>
      </c>
      <c r="C24" s="469"/>
      <c r="D24" s="474" t="s">
        <v>106</v>
      </c>
      <c r="E24" s="474"/>
      <c r="F24" s="474"/>
      <c r="G24" s="474"/>
      <c r="H24" s="474"/>
      <c r="I24" s="474"/>
      <c r="J24" s="474"/>
      <c r="K24" s="474"/>
      <c r="L24" s="474"/>
      <c r="M24" s="474"/>
      <c r="N24" s="538"/>
      <c r="O24" s="538"/>
      <c r="P24" s="538"/>
      <c r="Q24" s="538"/>
      <c r="R24" s="538"/>
      <c r="S24" s="538"/>
      <c r="T24" s="538"/>
      <c r="U24" s="538"/>
      <c r="V24" s="66"/>
      <c r="W24" s="77"/>
      <c r="X24" s="77"/>
      <c r="Y24" s="77"/>
      <c r="Z24" s="87"/>
      <c r="AA24" s="535" t="s">
        <v>112</v>
      </c>
      <c r="AB24" s="469"/>
      <c r="AC24" s="474" t="s">
        <v>106</v>
      </c>
      <c r="AD24" s="474"/>
      <c r="AE24" s="474"/>
      <c r="AF24" s="474"/>
      <c r="AG24" s="474"/>
      <c r="AH24" s="474"/>
      <c r="AI24" s="474"/>
      <c r="AJ24" s="474"/>
      <c r="AK24" s="474"/>
      <c r="AL24" s="474"/>
      <c r="AM24" s="538"/>
      <c r="AN24" s="538"/>
      <c r="AO24" s="538"/>
      <c r="AP24" s="538"/>
      <c r="AQ24" s="538"/>
      <c r="AR24" s="538"/>
      <c r="AS24" s="538"/>
      <c r="AT24" s="538"/>
      <c r="AU24" s="88"/>
      <c r="AV24" s="77"/>
      <c r="AW24" s="77"/>
      <c r="AX24" s="77"/>
      <c r="AY24" s="77"/>
      <c r="AZ24" s="77"/>
      <c r="BA24" s="78"/>
      <c r="BC24" s="71"/>
    </row>
    <row r="25" spans="2:57" s="58" customFormat="1" ht="18.75" customHeight="1" x14ac:dyDescent="0.4">
      <c r="B25" s="470"/>
      <c r="C25" s="471"/>
      <c r="D25" s="397" t="s">
        <v>113</v>
      </c>
      <c r="E25" s="342"/>
      <c r="F25" s="342"/>
      <c r="G25" s="342"/>
      <c r="H25" s="539"/>
      <c r="I25" s="539"/>
      <c r="J25" s="539"/>
      <c r="K25" s="539"/>
      <c r="L25" s="539"/>
      <c r="M25" s="539"/>
      <c r="N25" s="539"/>
      <c r="O25" s="539"/>
      <c r="P25" s="66"/>
      <c r="Q25" s="66"/>
      <c r="R25" s="66"/>
      <c r="S25" s="66"/>
      <c r="T25" s="66"/>
      <c r="U25" s="66"/>
      <c r="V25" s="66"/>
      <c r="W25" s="66"/>
      <c r="X25" s="66"/>
      <c r="Y25" s="66"/>
      <c r="Z25" s="89"/>
      <c r="AA25" s="536"/>
      <c r="AB25" s="471"/>
      <c r="AC25" s="81" t="s">
        <v>114</v>
      </c>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5"/>
    </row>
    <row r="26" spans="2:57" s="58" customFormat="1" ht="18.75" customHeight="1" x14ac:dyDescent="0.4">
      <c r="B26" s="470"/>
      <c r="C26" s="471"/>
      <c r="D26" s="397" t="s">
        <v>115</v>
      </c>
      <c r="E26" s="342"/>
      <c r="F26" s="342"/>
      <c r="G26" s="342"/>
      <c r="H26" s="539"/>
      <c r="I26" s="539"/>
      <c r="J26" s="539"/>
      <c r="K26" s="539"/>
      <c r="L26" s="539"/>
      <c r="M26" s="539"/>
      <c r="N26" s="539"/>
      <c r="O26" s="539"/>
      <c r="P26" s="66"/>
      <c r="Q26" s="66"/>
      <c r="R26" s="66"/>
      <c r="S26" s="66"/>
      <c r="T26" s="66"/>
      <c r="U26" s="66"/>
      <c r="V26" s="66"/>
      <c r="W26" s="66"/>
      <c r="X26" s="66"/>
      <c r="Y26" s="66"/>
      <c r="Z26" s="89"/>
      <c r="AA26" s="536"/>
      <c r="AB26" s="471"/>
      <c r="AC26" s="378"/>
      <c r="AD26" s="379"/>
      <c r="AE26" s="379"/>
      <c r="AF26" s="379"/>
      <c r="AG26" s="379"/>
      <c r="AH26" s="379"/>
      <c r="AI26" s="379"/>
      <c r="AJ26" s="379"/>
      <c r="AK26" s="379"/>
      <c r="AL26" s="379"/>
      <c r="AM26" s="379"/>
      <c r="AN26" s="379"/>
      <c r="AO26" s="379"/>
      <c r="AP26" s="379"/>
      <c r="AQ26" s="379"/>
      <c r="AR26" s="379"/>
      <c r="AS26" s="379"/>
      <c r="AT26" s="379"/>
      <c r="AU26" s="379"/>
      <c r="AV26" s="379"/>
      <c r="AW26" s="379"/>
      <c r="AX26" s="379"/>
      <c r="AY26" s="379"/>
      <c r="AZ26" s="379"/>
      <c r="BA26" s="406"/>
    </row>
    <row r="27" spans="2:57" s="58" customFormat="1" ht="18.75" customHeight="1" x14ac:dyDescent="0.4">
      <c r="B27" s="470"/>
      <c r="C27" s="471"/>
      <c r="D27" s="557" t="s">
        <v>116</v>
      </c>
      <c r="E27" s="558"/>
      <c r="F27" s="558"/>
      <c r="G27" s="558"/>
      <c r="H27" s="84"/>
      <c r="I27" s="84"/>
      <c r="J27" s="84"/>
      <c r="K27" s="84"/>
      <c r="L27" s="84"/>
      <c r="M27" s="84"/>
      <c r="N27" s="84"/>
      <c r="O27" s="84"/>
      <c r="P27" s="84"/>
      <c r="Q27" s="84"/>
      <c r="R27" s="84"/>
      <c r="S27" s="84"/>
      <c r="T27" s="84"/>
      <c r="U27" s="84"/>
      <c r="V27" s="84"/>
      <c r="W27" s="84"/>
      <c r="X27" s="84"/>
      <c r="Y27" s="84"/>
      <c r="Z27" s="90"/>
      <c r="AA27" s="536"/>
      <c r="AB27" s="471"/>
      <c r="AC27" s="378"/>
      <c r="AD27" s="379"/>
      <c r="AE27" s="379"/>
      <c r="AF27" s="379"/>
      <c r="AG27" s="379"/>
      <c r="AH27" s="379"/>
      <c r="AI27" s="379"/>
      <c r="AJ27" s="379"/>
      <c r="AK27" s="379"/>
      <c r="AL27" s="379"/>
      <c r="AM27" s="379"/>
      <c r="AN27" s="379"/>
      <c r="AO27" s="379"/>
      <c r="AP27" s="379"/>
      <c r="AQ27" s="379"/>
      <c r="AR27" s="379"/>
      <c r="AS27" s="379"/>
      <c r="AT27" s="379"/>
      <c r="AU27" s="379"/>
      <c r="AV27" s="379"/>
      <c r="AW27" s="379"/>
      <c r="AX27" s="379"/>
      <c r="AY27" s="379"/>
      <c r="AZ27" s="379"/>
      <c r="BA27" s="406"/>
    </row>
    <row r="28" spans="2:57" s="58" customFormat="1" ht="18.75" customHeight="1" x14ac:dyDescent="0.4">
      <c r="B28" s="472"/>
      <c r="C28" s="473"/>
      <c r="D28" s="381"/>
      <c r="E28" s="382"/>
      <c r="F28" s="382"/>
      <c r="G28" s="382"/>
      <c r="H28" s="382"/>
      <c r="I28" s="382"/>
      <c r="J28" s="382"/>
      <c r="K28" s="382"/>
      <c r="L28" s="382"/>
      <c r="M28" s="382"/>
      <c r="N28" s="382"/>
      <c r="O28" s="382"/>
      <c r="P28" s="382"/>
      <c r="Q28" s="382"/>
      <c r="R28" s="382"/>
      <c r="S28" s="382"/>
      <c r="T28" s="382"/>
      <c r="U28" s="382"/>
      <c r="V28" s="382"/>
      <c r="W28" s="382"/>
      <c r="X28" s="382"/>
      <c r="Y28" s="382"/>
      <c r="Z28" s="383"/>
      <c r="AA28" s="537"/>
      <c r="AB28" s="473"/>
      <c r="AC28" s="381"/>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556"/>
    </row>
    <row r="29" spans="2:57" s="58" customFormat="1" ht="9" customHeight="1" x14ac:dyDescent="0.4">
      <c r="B29" s="72"/>
      <c r="C29" s="72"/>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row>
    <row r="30" spans="2:57" s="58" customFormat="1" ht="18.75" customHeight="1" x14ac:dyDescent="0.4">
      <c r="B30" s="468" t="s">
        <v>117</v>
      </c>
      <c r="C30" s="469"/>
      <c r="D30" s="524" t="s">
        <v>118</v>
      </c>
      <c r="E30" s="469"/>
      <c r="F30" s="527" t="s">
        <v>106</v>
      </c>
      <c r="G30" s="528"/>
      <c r="H30" s="528"/>
      <c r="I30" s="528"/>
      <c r="J30" s="528"/>
      <c r="K30" s="528"/>
      <c r="L30" s="529"/>
      <c r="M30" s="530"/>
      <c r="N30" s="531"/>
      <c r="O30" s="531"/>
      <c r="P30" s="531"/>
      <c r="Q30" s="532"/>
      <c r="R30" s="533" t="s">
        <v>119</v>
      </c>
      <c r="S30" s="533"/>
      <c r="T30" s="533"/>
      <c r="U30" s="504"/>
      <c r="V30" s="504"/>
      <c r="W30" s="504"/>
      <c r="X30" s="504"/>
      <c r="Y30" s="504"/>
      <c r="Z30" s="504"/>
      <c r="AA30" s="504"/>
      <c r="AB30" s="534"/>
      <c r="AC30" s="535" t="s">
        <v>120</v>
      </c>
      <c r="AD30" s="469"/>
      <c r="AE30" s="527" t="s">
        <v>106</v>
      </c>
      <c r="AF30" s="528"/>
      <c r="AG30" s="528"/>
      <c r="AH30" s="528"/>
      <c r="AI30" s="528"/>
      <c r="AJ30" s="528"/>
      <c r="AK30" s="528"/>
      <c r="AL30" s="530"/>
      <c r="AM30" s="531"/>
      <c r="AN30" s="531"/>
      <c r="AO30" s="531"/>
      <c r="AP30" s="532"/>
      <c r="AQ30" s="504" t="s">
        <v>121</v>
      </c>
      <c r="AR30" s="504"/>
      <c r="AS30" s="504"/>
      <c r="AT30" s="504"/>
      <c r="AU30" s="504"/>
      <c r="AV30" s="504"/>
      <c r="AW30" s="504"/>
      <c r="AX30" s="504"/>
      <c r="AY30" s="504"/>
      <c r="AZ30" s="504"/>
      <c r="BA30" s="505"/>
    </row>
    <row r="31" spans="2:57" s="58" customFormat="1" ht="18.75" customHeight="1" x14ac:dyDescent="0.4">
      <c r="B31" s="470"/>
      <c r="C31" s="471"/>
      <c r="D31" s="525"/>
      <c r="E31" s="471"/>
      <c r="F31" s="506" t="s">
        <v>122</v>
      </c>
      <c r="G31" s="507"/>
      <c r="H31" s="507"/>
      <c r="I31" s="507"/>
      <c r="J31" s="507"/>
      <c r="K31" s="507"/>
      <c r="L31" s="507"/>
      <c r="M31" s="507"/>
      <c r="N31" s="508"/>
      <c r="O31" s="512" t="s">
        <v>123</v>
      </c>
      <c r="P31" s="399"/>
      <c r="Q31" s="513"/>
      <c r="R31" s="514" t="s">
        <v>124</v>
      </c>
      <c r="S31" s="515"/>
      <c r="T31" s="516"/>
      <c r="U31" s="514" t="s">
        <v>125</v>
      </c>
      <c r="V31" s="515"/>
      <c r="W31" s="516"/>
      <c r="X31" s="514" t="s">
        <v>126</v>
      </c>
      <c r="Y31" s="515"/>
      <c r="Z31" s="515"/>
      <c r="AA31" s="515"/>
      <c r="AB31" s="516"/>
      <c r="AC31" s="536"/>
      <c r="AD31" s="471"/>
      <c r="AE31" s="401" t="s">
        <v>122</v>
      </c>
      <c r="AF31" s="399"/>
      <c r="AG31" s="399"/>
      <c r="AH31" s="399"/>
      <c r="AI31" s="399"/>
      <c r="AJ31" s="399"/>
      <c r="AK31" s="399"/>
      <c r="AL31" s="399"/>
      <c r="AM31" s="513"/>
      <c r="AN31" s="512" t="s">
        <v>123</v>
      </c>
      <c r="AO31" s="520"/>
      <c r="AP31" s="521"/>
      <c r="AQ31" s="520" t="s">
        <v>124</v>
      </c>
      <c r="AR31" s="399"/>
      <c r="AS31" s="513"/>
      <c r="AT31" s="520" t="s">
        <v>125</v>
      </c>
      <c r="AU31" s="399"/>
      <c r="AV31" s="513"/>
      <c r="AW31" s="520" t="s">
        <v>127</v>
      </c>
      <c r="AX31" s="399"/>
      <c r="AY31" s="399"/>
      <c r="AZ31" s="399"/>
      <c r="BA31" s="522"/>
      <c r="BC31" s="47"/>
      <c r="BD31" s="47"/>
      <c r="BE31" s="47"/>
    </row>
    <row r="32" spans="2:57" s="58" customFormat="1" ht="18.75" customHeight="1" x14ac:dyDescent="0.4">
      <c r="B32" s="470"/>
      <c r="C32" s="471"/>
      <c r="D32" s="525"/>
      <c r="E32" s="471"/>
      <c r="F32" s="509"/>
      <c r="G32" s="510"/>
      <c r="H32" s="510"/>
      <c r="I32" s="510"/>
      <c r="J32" s="510"/>
      <c r="K32" s="510"/>
      <c r="L32" s="510"/>
      <c r="M32" s="510"/>
      <c r="N32" s="511"/>
      <c r="O32" s="509"/>
      <c r="P32" s="510"/>
      <c r="Q32" s="511"/>
      <c r="R32" s="517"/>
      <c r="S32" s="518"/>
      <c r="T32" s="519"/>
      <c r="U32" s="517"/>
      <c r="V32" s="518"/>
      <c r="W32" s="519"/>
      <c r="X32" s="517"/>
      <c r="Y32" s="518"/>
      <c r="Z32" s="518"/>
      <c r="AA32" s="518"/>
      <c r="AB32" s="519"/>
      <c r="AC32" s="536"/>
      <c r="AD32" s="471"/>
      <c r="AE32" s="509"/>
      <c r="AF32" s="510"/>
      <c r="AG32" s="510"/>
      <c r="AH32" s="510"/>
      <c r="AI32" s="510"/>
      <c r="AJ32" s="510"/>
      <c r="AK32" s="510"/>
      <c r="AL32" s="510"/>
      <c r="AM32" s="511"/>
      <c r="AN32" s="517"/>
      <c r="AO32" s="518"/>
      <c r="AP32" s="519"/>
      <c r="AQ32" s="510"/>
      <c r="AR32" s="510"/>
      <c r="AS32" s="511"/>
      <c r="AT32" s="510"/>
      <c r="AU32" s="510"/>
      <c r="AV32" s="511"/>
      <c r="AW32" s="510"/>
      <c r="AX32" s="510"/>
      <c r="AY32" s="510"/>
      <c r="AZ32" s="510"/>
      <c r="BA32" s="523"/>
      <c r="BC32" s="47"/>
      <c r="BD32" s="47"/>
      <c r="BE32" s="47"/>
    </row>
    <row r="33" spans="2:53" s="58" customFormat="1" ht="18.75" customHeight="1" x14ac:dyDescent="0.4">
      <c r="B33" s="470"/>
      <c r="C33" s="471"/>
      <c r="D33" s="525"/>
      <c r="E33" s="471"/>
      <c r="F33" s="491"/>
      <c r="G33" s="492"/>
      <c r="H33" s="492"/>
      <c r="I33" s="492"/>
      <c r="J33" s="492"/>
      <c r="K33" s="492"/>
      <c r="L33" s="492"/>
      <c r="M33" s="492"/>
      <c r="N33" s="493"/>
      <c r="O33" s="415"/>
      <c r="P33" s="415"/>
      <c r="Q33" s="416"/>
      <c r="R33" s="415"/>
      <c r="S33" s="415"/>
      <c r="T33" s="416"/>
      <c r="U33" s="502" t="str">
        <f>IF(R33="","",100-R33)</f>
        <v/>
      </c>
      <c r="V33" s="502"/>
      <c r="W33" s="503"/>
      <c r="X33" s="540"/>
      <c r="Y33" s="500"/>
      <c r="Z33" s="500"/>
      <c r="AA33" s="500"/>
      <c r="AB33" s="501"/>
      <c r="AC33" s="536"/>
      <c r="AD33" s="471"/>
      <c r="AE33" s="491"/>
      <c r="AF33" s="492"/>
      <c r="AG33" s="492"/>
      <c r="AH33" s="492"/>
      <c r="AI33" s="492"/>
      <c r="AJ33" s="492"/>
      <c r="AK33" s="492"/>
      <c r="AL33" s="492"/>
      <c r="AM33" s="493"/>
      <c r="AN33" s="415"/>
      <c r="AO33" s="415"/>
      <c r="AP33" s="416"/>
      <c r="AQ33" s="415"/>
      <c r="AR33" s="415"/>
      <c r="AS33" s="416"/>
      <c r="AT33" s="502" t="str">
        <f>IF(AQ33="","",100-AQ33)</f>
        <v/>
      </c>
      <c r="AU33" s="502"/>
      <c r="AV33" s="503"/>
      <c r="AW33" s="415"/>
      <c r="AX33" s="415"/>
      <c r="AY33" s="415"/>
      <c r="AZ33" s="415"/>
      <c r="BA33" s="490"/>
    </row>
    <row r="34" spans="2:53" s="58" customFormat="1" ht="18.75" customHeight="1" x14ac:dyDescent="0.4">
      <c r="B34" s="470"/>
      <c r="C34" s="471"/>
      <c r="D34" s="525"/>
      <c r="E34" s="471"/>
      <c r="F34" s="491"/>
      <c r="G34" s="492"/>
      <c r="H34" s="492"/>
      <c r="I34" s="492"/>
      <c r="J34" s="492"/>
      <c r="K34" s="492"/>
      <c r="L34" s="492"/>
      <c r="M34" s="492"/>
      <c r="N34" s="493"/>
      <c r="O34" s="415"/>
      <c r="P34" s="415"/>
      <c r="Q34" s="416"/>
      <c r="R34" s="415"/>
      <c r="S34" s="415"/>
      <c r="T34" s="416"/>
      <c r="U34" s="494" t="str">
        <f>IF(R34="","",100-R34)</f>
        <v/>
      </c>
      <c r="V34" s="495"/>
      <c r="W34" s="496"/>
      <c r="X34" s="415"/>
      <c r="Y34" s="415"/>
      <c r="Z34" s="415"/>
      <c r="AA34" s="415"/>
      <c r="AB34" s="416"/>
      <c r="AC34" s="536"/>
      <c r="AD34" s="471"/>
      <c r="AE34" s="491"/>
      <c r="AF34" s="492"/>
      <c r="AG34" s="492"/>
      <c r="AH34" s="492"/>
      <c r="AI34" s="492"/>
      <c r="AJ34" s="492"/>
      <c r="AK34" s="492"/>
      <c r="AL34" s="492"/>
      <c r="AM34" s="493"/>
      <c r="AN34" s="415"/>
      <c r="AO34" s="415"/>
      <c r="AP34" s="416"/>
      <c r="AQ34" s="415"/>
      <c r="AR34" s="415"/>
      <c r="AS34" s="416"/>
      <c r="AT34" s="494" t="str">
        <f>IF(AQ34="","",100-AQ34)</f>
        <v/>
      </c>
      <c r="AU34" s="495"/>
      <c r="AV34" s="496"/>
      <c r="AW34" s="415"/>
      <c r="AX34" s="415"/>
      <c r="AY34" s="415"/>
      <c r="AZ34" s="415"/>
      <c r="BA34" s="490"/>
    </row>
    <row r="35" spans="2:53" s="58" customFormat="1" ht="18.75" customHeight="1" x14ac:dyDescent="0.4">
      <c r="B35" s="470"/>
      <c r="C35" s="471"/>
      <c r="D35" s="525"/>
      <c r="E35" s="471"/>
      <c r="F35" s="497"/>
      <c r="G35" s="498"/>
      <c r="H35" s="498"/>
      <c r="I35" s="498"/>
      <c r="J35" s="498"/>
      <c r="K35" s="498"/>
      <c r="L35" s="498"/>
      <c r="M35" s="498"/>
      <c r="N35" s="499"/>
      <c r="O35" s="500"/>
      <c r="P35" s="500"/>
      <c r="Q35" s="501"/>
      <c r="R35" s="500"/>
      <c r="S35" s="500"/>
      <c r="T35" s="501"/>
      <c r="U35" s="494" t="str">
        <f>IF(R35="","",100-R35)</f>
        <v/>
      </c>
      <c r="V35" s="495"/>
      <c r="W35" s="496"/>
      <c r="X35" s="500"/>
      <c r="Y35" s="500"/>
      <c r="Z35" s="500"/>
      <c r="AA35" s="500"/>
      <c r="AB35" s="501"/>
      <c r="AC35" s="536"/>
      <c r="AD35" s="471"/>
      <c r="AE35" s="491"/>
      <c r="AF35" s="492"/>
      <c r="AG35" s="492"/>
      <c r="AH35" s="492"/>
      <c r="AI35" s="492"/>
      <c r="AJ35" s="492"/>
      <c r="AK35" s="492"/>
      <c r="AL35" s="492"/>
      <c r="AM35" s="493"/>
      <c r="AN35" s="415"/>
      <c r="AO35" s="415"/>
      <c r="AP35" s="416"/>
      <c r="AQ35" s="415"/>
      <c r="AR35" s="415"/>
      <c r="AS35" s="416"/>
      <c r="AT35" s="494" t="str">
        <f>IF(AQ35="","",100-AQ35)</f>
        <v/>
      </c>
      <c r="AU35" s="495"/>
      <c r="AV35" s="496"/>
      <c r="AW35" s="415"/>
      <c r="AX35" s="415"/>
      <c r="AY35" s="415"/>
      <c r="AZ35" s="415"/>
      <c r="BA35" s="490"/>
    </row>
    <row r="36" spans="2:53" s="58" customFormat="1" ht="18.75" customHeight="1" x14ac:dyDescent="0.4">
      <c r="B36" s="470"/>
      <c r="C36" s="471"/>
      <c r="D36" s="525"/>
      <c r="E36" s="471"/>
      <c r="F36" s="491"/>
      <c r="G36" s="492"/>
      <c r="H36" s="492"/>
      <c r="I36" s="492"/>
      <c r="J36" s="492"/>
      <c r="K36" s="492"/>
      <c r="L36" s="492"/>
      <c r="M36" s="492"/>
      <c r="N36" s="493"/>
      <c r="O36" s="415"/>
      <c r="P36" s="415"/>
      <c r="Q36" s="416"/>
      <c r="R36" s="415"/>
      <c r="S36" s="415"/>
      <c r="T36" s="416"/>
      <c r="U36" s="494" t="str">
        <f>IF(R36="","",100-R36)</f>
        <v/>
      </c>
      <c r="V36" s="495"/>
      <c r="W36" s="496"/>
      <c r="X36" s="415"/>
      <c r="Y36" s="415"/>
      <c r="Z36" s="415"/>
      <c r="AA36" s="415"/>
      <c r="AB36" s="416"/>
      <c r="AC36" s="536"/>
      <c r="AD36" s="471"/>
      <c r="AE36" s="491"/>
      <c r="AF36" s="492"/>
      <c r="AG36" s="492"/>
      <c r="AH36" s="492"/>
      <c r="AI36" s="492"/>
      <c r="AJ36" s="492"/>
      <c r="AK36" s="492"/>
      <c r="AL36" s="492"/>
      <c r="AM36" s="493"/>
      <c r="AN36" s="415"/>
      <c r="AO36" s="415"/>
      <c r="AP36" s="416"/>
      <c r="AQ36" s="415"/>
      <c r="AR36" s="415"/>
      <c r="AS36" s="416"/>
      <c r="AT36" s="494" t="str">
        <f>IF(AQ36="","",100-AQ36)</f>
        <v/>
      </c>
      <c r="AU36" s="495"/>
      <c r="AV36" s="496"/>
      <c r="AW36" s="415"/>
      <c r="AX36" s="415"/>
      <c r="AY36" s="415"/>
      <c r="AZ36" s="415"/>
      <c r="BA36" s="490"/>
    </row>
    <row r="37" spans="2:53" s="58" customFormat="1" ht="18.75" customHeight="1" x14ac:dyDescent="0.4">
      <c r="B37" s="472"/>
      <c r="C37" s="473"/>
      <c r="D37" s="526"/>
      <c r="E37" s="473"/>
      <c r="F37" s="483"/>
      <c r="G37" s="484"/>
      <c r="H37" s="484"/>
      <c r="I37" s="484"/>
      <c r="J37" s="484"/>
      <c r="K37" s="484"/>
      <c r="L37" s="484"/>
      <c r="M37" s="484"/>
      <c r="N37" s="485"/>
      <c r="O37" s="466"/>
      <c r="P37" s="466"/>
      <c r="Q37" s="486"/>
      <c r="R37" s="466"/>
      <c r="S37" s="466"/>
      <c r="T37" s="486"/>
      <c r="U37" s="463" t="str">
        <f>IF(R37="","",100-R37)</f>
        <v/>
      </c>
      <c r="V37" s="464"/>
      <c r="W37" s="465"/>
      <c r="X37" s="466"/>
      <c r="Y37" s="466"/>
      <c r="Z37" s="466"/>
      <c r="AA37" s="466"/>
      <c r="AB37" s="486"/>
      <c r="AC37" s="537"/>
      <c r="AD37" s="473"/>
      <c r="AE37" s="483"/>
      <c r="AF37" s="484"/>
      <c r="AG37" s="484"/>
      <c r="AH37" s="484"/>
      <c r="AI37" s="484"/>
      <c r="AJ37" s="484"/>
      <c r="AK37" s="484"/>
      <c r="AL37" s="484"/>
      <c r="AM37" s="485"/>
      <c r="AN37" s="466"/>
      <c r="AO37" s="466"/>
      <c r="AP37" s="486"/>
      <c r="AQ37" s="466"/>
      <c r="AR37" s="466"/>
      <c r="AS37" s="486"/>
      <c r="AT37" s="463" t="str">
        <f>IF(AQ37="","",100-AQ37)</f>
        <v/>
      </c>
      <c r="AU37" s="464"/>
      <c r="AV37" s="465"/>
      <c r="AW37" s="466"/>
      <c r="AX37" s="466"/>
      <c r="AY37" s="466"/>
      <c r="AZ37" s="466"/>
      <c r="BA37" s="467"/>
    </row>
    <row r="38" spans="2:53" s="58" customFormat="1" ht="9" customHeight="1" x14ac:dyDescent="0.4">
      <c r="B38" s="72"/>
      <c r="C38" s="72"/>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66"/>
      <c r="AM38" s="66"/>
      <c r="AN38" s="66"/>
      <c r="AO38" s="66"/>
      <c r="AP38" s="66"/>
      <c r="AQ38" s="66"/>
      <c r="AR38" s="66"/>
      <c r="AS38" s="66"/>
      <c r="AT38" s="66"/>
      <c r="AU38" s="66"/>
      <c r="AV38" s="66"/>
      <c r="AW38" s="66"/>
      <c r="AX38" s="66"/>
      <c r="AY38" s="66"/>
      <c r="AZ38" s="66"/>
      <c r="BA38" s="66"/>
    </row>
    <row r="39" spans="2:53" s="58" customFormat="1" ht="18.75" customHeight="1" x14ac:dyDescent="0.4">
      <c r="B39" s="468" t="s">
        <v>128</v>
      </c>
      <c r="C39" s="469"/>
      <c r="D39" s="474" t="s">
        <v>106</v>
      </c>
      <c r="E39" s="474"/>
      <c r="F39" s="474"/>
      <c r="G39" s="474"/>
      <c r="H39" s="474"/>
      <c r="I39" s="474"/>
      <c r="J39" s="475"/>
      <c r="K39" s="475"/>
      <c r="L39" s="475"/>
      <c r="M39" s="475"/>
      <c r="N39" s="476"/>
      <c r="O39" s="476"/>
      <c r="P39" s="476"/>
      <c r="Q39" s="476"/>
      <c r="R39" s="476"/>
      <c r="S39" s="476"/>
      <c r="T39" s="476"/>
      <c r="U39" s="476"/>
      <c r="V39" s="477" t="s">
        <v>129</v>
      </c>
      <c r="W39" s="478"/>
      <c r="X39" s="478"/>
      <c r="Y39" s="478"/>
      <c r="Z39" s="478"/>
      <c r="AA39" s="478"/>
      <c r="AB39" s="478"/>
      <c r="AC39" s="479"/>
      <c r="AD39" s="387"/>
      <c r="AE39" s="388"/>
      <c r="AF39" s="388"/>
      <c r="AG39" s="388"/>
      <c r="AH39" s="388"/>
      <c r="AI39" s="388"/>
      <c r="AJ39" s="388"/>
      <c r="AK39" s="389"/>
      <c r="AL39" s="91"/>
      <c r="AM39" s="92"/>
      <c r="AN39" s="92"/>
      <c r="AO39" s="92"/>
      <c r="AP39" s="92"/>
      <c r="AQ39" s="92"/>
      <c r="AR39" s="92"/>
      <c r="AS39" s="92"/>
      <c r="AT39" s="92"/>
      <c r="AU39" s="92"/>
      <c r="AV39" s="92"/>
      <c r="AW39" s="92"/>
      <c r="AX39" s="92"/>
      <c r="AY39" s="92"/>
      <c r="AZ39" s="92"/>
      <c r="BA39" s="92"/>
    </row>
    <row r="40" spans="2:53" s="58" customFormat="1" ht="18.75" customHeight="1" x14ac:dyDescent="0.4">
      <c r="B40" s="470"/>
      <c r="C40" s="471"/>
      <c r="D40" s="451" t="s">
        <v>130</v>
      </c>
      <c r="E40" s="376"/>
      <c r="F40" s="376"/>
      <c r="G40" s="376"/>
      <c r="H40" s="376"/>
      <c r="I40" s="411"/>
      <c r="J40" s="451" t="s">
        <v>145</v>
      </c>
      <c r="K40" s="376"/>
      <c r="L40" s="376"/>
      <c r="M40" s="376"/>
      <c r="N40" s="376"/>
      <c r="O40" s="376"/>
      <c r="P40" s="376"/>
      <c r="Q40" s="376"/>
      <c r="R40" s="376"/>
      <c r="S40" s="376"/>
      <c r="T40" s="376"/>
      <c r="U40" s="376"/>
      <c r="V40" s="376"/>
      <c r="W40" s="376"/>
      <c r="X40" s="376"/>
      <c r="Y40" s="480"/>
      <c r="Z40" s="342" t="s">
        <v>131</v>
      </c>
      <c r="AA40" s="342"/>
      <c r="AB40" s="342"/>
      <c r="AC40" s="342"/>
      <c r="AD40" s="342"/>
      <c r="AE40" s="480"/>
      <c r="AF40" s="394" t="s">
        <v>132</v>
      </c>
      <c r="AG40" s="394"/>
      <c r="AH40" s="394"/>
      <c r="AI40" s="394"/>
      <c r="AJ40" s="394"/>
      <c r="AK40" s="394"/>
      <c r="AL40" s="394"/>
      <c r="AM40" s="394"/>
      <c r="AN40" s="394"/>
      <c r="AO40" s="412"/>
      <c r="AP40" s="342" t="s">
        <v>133</v>
      </c>
      <c r="AQ40" s="342"/>
      <c r="AR40" s="342"/>
      <c r="AS40" s="342"/>
      <c r="AT40" s="480"/>
      <c r="AU40" s="342" t="s">
        <v>134</v>
      </c>
      <c r="AV40" s="342"/>
      <c r="AW40" s="342"/>
      <c r="AX40" s="342"/>
      <c r="AY40" s="481"/>
      <c r="AZ40" s="481"/>
      <c r="BA40" s="482"/>
    </row>
    <row r="41" spans="2:53" s="58" customFormat="1" ht="18.75" customHeight="1" x14ac:dyDescent="0.4">
      <c r="B41" s="470"/>
      <c r="C41" s="471"/>
      <c r="D41" s="452"/>
      <c r="E41" s="394"/>
      <c r="F41" s="394"/>
      <c r="G41" s="394"/>
      <c r="H41" s="394"/>
      <c r="I41" s="412"/>
      <c r="J41" s="452"/>
      <c r="K41" s="394"/>
      <c r="L41" s="394"/>
      <c r="M41" s="394"/>
      <c r="N41" s="394"/>
      <c r="O41" s="394"/>
      <c r="P41" s="394"/>
      <c r="Q41" s="394"/>
      <c r="R41" s="394"/>
      <c r="S41" s="394"/>
      <c r="T41" s="394"/>
      <c r="U41" s="394"/>
      <c r="V41" s="394"/>
      <c r="W41" s="394"/>
      <c r="X41" s="394"/>
      <c r="Y41" s="412"/>
      <c r="Z41" s="342"/>
      <c r="AA41" s="342"/>
      <c r="AB41" s="342"/>
      <c r="AC41" s="342"/>
      <c r="AD41" s="342"/>
      <c r="AE41" s="480"/>
      <c r="AF41" s="342" t="s">
        <v>135</v>
      </c>
      <c r="AG41" s="342"/>
      <c r="AH41" s="342"/>
      <c r="AI41" s="342"/>
      <c r="AJ41" s="480"/>
      <c r="AK41" s="342" t="s">
        <v>136</v>
      </c>
      <c r="AL41" s="342"/>
      <c r="AM41" s="342"/>
      <c r="AN41" s="342"/>
      <c r="AO41" s="480"/>
      <c r="AP41" s="342"/>
      <c r="AQ41" s="342"/>
      <c r="AR41" s="342"/>
      <c r="AS41" s="342"/>
      <c r="AT41" s="480"/>
      <c r="AU41" s="342"/>
      <c r="AV41" s="342"/>
      <c r="AW41" s="342"/>
      <c r="AX41" s="342"/>
      <c r="AY41" s="342"/>
      <c r="AZ41" s="342"/>
      <c r="BA41" s="343"/>
    </row>
    <row r="42" spans="2:53" s="58" customFormat="1" ht="18.75" customHeight="1" x14ac:dyDescent="0.4">
      <c r="B42" s="470"/>
      <c r="C42" s="471"/>
      <c r="D42" s="451" t="s">
        <v>137</v>
      </c>
      <c r="E42" s="376"/>
      <c r="F42" s="376"/>
      <c r="G42" s="376"/>
      <c r="H42" s="376"/>
      <c r="I42" s="411"/>
      <c r="J42" s="487"/>
      <c r="K42" s="488"/>
      <c r="L42" s="488"/>
      <c r="M42" s="488"/>
      <c r="N42" s="488"/>
      <c r="O42" s="488"/>
      <c r="P42" s="488"/>
      <c r="Q42" s="488"/>
      <c r="R42" s="488"/>
      <c r="S42" s="488"/>
      <c r="T42" s="488"/>
      <c r="U42" s="488"/>
      <c r="V42" s="488"/>
      <c r="W42" s="488"/>
      <c r="X42" s="488"/>
      <c r="Y42" s="489"/>
      <c r="Z42" s="413"/>
      <c r="AA42" s="413"/>
      <c r="AB42" s="413"/>
      <c r="AC42" s="413"/>
      <c r="AD42" s="413"/>
      <c r="AE42" s="414"/>
      <c r="AF42" s="437"/>
      <c r="AG42" s="438"/>
      <c r="AH42" s="438"/>
      <c r="AI42" s="438"/>
      <c r="AJ42" s="441" t="s">
        <v>97</v>
      </c>
      <c r="AK42" s="437"/>
      <c r="AL42" s="438"/>
      <c r="AM42" s="438"/>
      <c r="AN42" s="438"/>
      <c r="AO42" s="441" t="s">
        <v>97</v>
      </c>
      <c r="AP42" s="437"/>
      <c r="AQ42" s="438"/>
      <c r="AR42" s="438"/>
      <c r="AS42" s="438"/>
      <c r="AT42" s="441" t="s">
        <v>97</v>
      </c>
      <c r="AU42" s="443"/>
      <c r="AV42" s="444"/>
      <c r="AW42" s="444"/>
      <c r="AX42" s="444"/>
      <c r="AY42" s="447" t="s">
        <v>93</v>
      </c>
      <c r="AZ42" s="447"/>
      <c r="BA42" s="448"/>
    </row>
    <row r="43" spans="2:53" s="58" customFormat="1" ht="18.75" customHeight="1" x14ac:dyDescent="0.4">
      <c r="B43" s="470"/>
      <c r="C43" s="471"/>
      <c r="D43" s="452"/>
      <c r="E43" s="394"/>
      <c r="F43" s="394"/>
      <c r="G43" s="394"/>
      <c r="H43" s="394"/>
      <c r="I43" s="412"/>
      <c r="J43" s="460"/>
      <c r="K43" s="461"/>
      <c r="L43" s="461"/>
      <c r="M43" s="461"/>
      <c r="N43" s="461"/>
      <c r="O43" s="461"/>
      <c r="P43" s="461"/>
      <c r="Q43" s="461"/>
      <c r="R43" s="461"/>
      <c r="S43" s="461"/>
      <c r="T43" s="461"/>
      <c r="U43" s="461"/>
      <c r="V43" s="461"/>
      <c r="W43" s="461"/>
      <c r="X43" s="461"/>
      <c r="Y43" s="462"/>
      <c r="Z43" s="415"/>
      <c r="AA43" s="415"/>
      <c r="AB43" s="415"/>
      <c r="AC43" s="415"/>
      <c r="AD43" s="415"/>
      <c r="AE43" s="416"/>
      <c r="AF43" s="439"/>
      <c r="AG43" s="440"/>
      <c r="AH43" s="440"/>
      <c r="AI43" s="440"/>
      <c r="AJ43" s="442"/>
      <c r="AK43" s="439"/>
      <c r="AL43" s="440"/>
      <c r="AM43" s="440"/>
      <c r="AN43" s="440"/>
      <c r="AO43" s="442"/>
      <c r="AP43" s="439"/>
      <c r="AQ43" s="440"/>
      <c r="AR43" s="440"/>
      <c r="AS43" s="440"/>
      <c r="AT43" s="442"/>
      <c r="AU43" s="445"/>
      <c r="AV43" s="446"/>
      <c r="AW43" s="446"/>
      <c r="AX43" s="446"/>
      <c r="AY43" s="449"/>
      <c r="AZ43" s="449"/>
      <c r="BA43" s="450"/>
    </row>
    <row r="44" spans="2:53" s="58" customFormat="1" ht="18.75" customHeight="1" x14ac:dyDescent="0.4">
      <c r="B44" s="470"/>
      <c r="C44" s="471"/>
      <c r="D44" s="451" t="s">
        <v>138</v>
      </c>
      <c r="E44" s="376"/>
      <c r="F44" s="376"/>
      <c r="G44" s="376"/>
      <c r="H44" s="376"/>
      <c r="I44" s="411"/>
      <c r="J44" s="453"/>
      <c r="K44" s="454"/>
      <c r="L44" s="454"/>
      <c r="M44" s="454"/>
      <c r="N44" s="454"/>
      <c r="O44" s="454"/>
      <c r="P44" s="454"/>
      <c r="Q44" s="454"/>
      <c r="R44" s="454"/>
      <c r="S44" s="454"/>
      <c r="T44" s="454"/>
      <c r="U44" s="454"/>
      <c r="V44" s="454"/>
      <c r="W44" s="454"/>
      <c r="X44" s="454"/>
      <c r="Y44" s="455"/>
      <c r="Z44" s="425"/>
      <c r="AA44" s="425"/>
      <c r="AB44" s="425"/>
      <c r="AC44" s="425"/>
      <c r="AD44" s="425"/>
      <c r="AE44" s="456"/>
      <c r="AF44" s="437"/>
      <c r="AG44" s="438"/>
      <c r="AH44" s="438"/>
      <c r="AI44" s="438"/>
      <c r="AJ44" s="441" t="s">
        <v>97</v>
      </c>
      <c r="AK44" s="437"/>
      <c r="AL44" s="438"/>
      <c r="AM44" s="438"/>
      <c r="AN44" s="438"/>
      <c r="AO44" s="441" t="s">
        <v>97</v>
      </c>
      <c r="AP44" s="437"/>
      <c r="AQ44" s="438"/>
      <c r="AR44" s="438"/>
      <c r="AS44" s="438"/>
      <c r="AT44" s="441" t="s">
        <v>97</v>
      </c>
      <c r="AU44" s="443"/>
      <c r="AV44" s="444"/>
      <c r="AW44" s="444"/>
      <c r="AX44" s="444"/>
      <c r="AY44" s="447" t="s">
        <v>93</v>
      </c>
      <c r="AZ44" s="447"/>
      <c r="BA44" s="448"/>
    </row>
    <row r="45" spans="2:53" s="58" customFormat="1" ht="18.75" customHeight="1" x14ac:dyDescent="0.4">
      <c r="B45" s="470"/>
      <c r="C45" s="471"/>
      <c r="D45" s="452"/>
      <c r="E45" s="394"/>
      <c r="F45" s="394"/>
      <c r="G45" s="394"/>
      <c r="H45" s="394"/>
      <c r="I45" s="412"/>
      <c r="J45" s="460"/>
      <c r="K45" s="461"/>
      <c r="L45" s="461"/>
      <c r="M45" s="461"/>
      <c r="N45" s="461"/>
      <c r="O45" s="461"/>
      <c r="P45" s="461"/>
      <c r="Q45" s="461"/>
      <c r="R45" s="461"/>
      <c r="S45" s="461"/>
      <c r="T45" s="461"/>
      <c r="U45" s="461"/>
      <c r="V45" s="461"/>
      <c r="W45" s="461"/>
      <c r="X45" s="461"/>
      <c r="Y45" s="462"/>
      <c r="Z45" s="415"/>
      <c r="AA45" s="415"/>
      <c r="AB45" s="415"/>
      <c r="AC45" s="415"/>
      <c r="AD45" s="415"/>
      <c r="AE45" s="416"/>
      <c r="AF45" s="439"/>
      <c r="AG45" s="440"/>
      <c r="AH45" s="440"/>
      <c r="AI45" s="440"/>
      <c r="AJ45" s="442"/>
      <c r="AK45" s="439"/>
      <c r="AL45" s="440"/>
      <c r="AM45" s="440"/>
      <c r="AN45" s="440"/>
      <c r="AO45" s="442"/>
      <c r="AP45" s="439"/>
      <c r="AQ45" s="440"/>
      <c r="AR45" s="440"/>
      <c r="AS45" s="440"/>
      <c r="AT45" s="442"/>
      <c r="AU45" s="445"/>
      <c r="AV45" s="446"/>
      <c r="AW45" s="446"/>
      <c r="AX45" s="446"/>
      <c r="AY45" s="449"/>
      <c r="AZ45" s="449"/>
      <c r="BA45" s="450"/>
    </row>
    <row r="46" spans="2:53" s="58" customFormat="1" ht="18.75" customHeight="1" x14ac:dyDescent="0.4">
      <c r="B46" s="470"/>
      <c r="C46" s="471"/>
      <c r="D46" s="451" t="s">
        <v>139</v>
      </c>
      <c r="E46" s="376"/>
      <c r="F46" s="376"/>
      <c r="G46" s="376"/>
      <c r="H46" s="376"/>
      <c r="I46" s="411"/>
      <c r="J46" s="453"/>
      <c r="K46" s="454"/>
      <c r="L46" s="454"/>
      <c r="M46" s="454"/>
      <c r="N46" s="454"/>
      <c r="O46" s="454"/>
      <c r="P46" s="454"/>
      <c r="Q46" s="454"/>
      <c r="R46" s="454"/>
      <c r="S46" s="454"/>
      <c r="T46" s="454"/>
      <c r="U46" s="454"/>
      <c r="V46" s="454"/>
      <c r="W46" s="454"/>
      <c r="X46" s="454"/>
      <c r="Y46" s="455"/>
      <c r="Z46" s="425"/>
      <c r="AA46" s="425"/>
      <c r="AB46" s="425"/>
      <c r="AC46" s="425"/>
      <c r="AD46" s="425"/>
      <c r="AE46" s="456"/>
      <c r="AF46" s="437"/>
      <c r="AG46" s="438"/>
      <c r="AH46" s="438"/>
      <c r="AI46" s="438"/>
      <c r="AJ46" s="441" t="s">
        <v>97</v>
      </c>
      <c r="AK46" s="437"/>
      <c r="AL46" s="438"/>
      <c r="AM46" s="438"/>
      <c r="AN46" s="438"/>
      <c r="AO46" s="441" t="s">
        <v>97</v>
      </c>
      <c r="AP46" s="437"/>
      <c r="AQ46" s="438"/>
      <c r="AR46" s="438"/>
      <c r="AS46" s="438"/>
      <c r="AT46" s="441" t="s">
        <v>97</v>
      </c>
      <c r="AU46" s="443"/>
      <c r="AV46" s="444"/>
      <c r="AW46" s="444"/>
      <c r="AX46" s="444"/>
      <c r="AY46" s="447" t="s">
        <v>93</v>
      </c>
      <c r="AZ46" s="447"/>
      <c r="BA46" s="448"/>
    </row>
    <row r="47" spans="2:53" s="58" customFormat="1" ht="18.75" customHeight="1" x14ac:dyDescent="0.4">
      <c r="B47" s="470"/>
      <c r="C47" s="471"/>
      <c r="D47" s="452"/>
      <c r="E47" s="394"/>
      <c r="F47" s="394"/>
      <c r="G47" s="394"/>
      <c r="H47" s="394"/>
      <c r="I47" s="412"/>
      <c r="J47" s="460"/>
      <c r="K47" s="461"/>
      <c r="L47" s="461"/>
      <c r="M47" s="461"/>
      <c r="N47" s="461"/>
      <c r="O47" s="461"/>
      <c r="P47" s="461"/>
      <c r="Q47" s="461"/>
      <c r="R47" s="461"/>
      <c r="S47" s="461"/>
      <c r="T47" s="461"/>
      <c r="U47" s="461"/>
      <c r="V47" s="461"/>
      <c r="W47" s="461"/>
      <c r="X47" s="461"/>
      <c r="Y47" s="462"/>
      <c r="Z47" s="415"/>
      <c r="AA47" s="415"/>
      <c r="AB47" s="415"/>
      <c r="AC47" s="415"/>
      <c r="AD47" s="415"/>
      <c r="AE47" s="416"/>
      <c r="AF47" s="439"/>
      <c r="AG47" s="440"/>
      <c r="AH47" s="440"/>
      <c r="AI47" s="440"/>
      <c r="AJ47" s="442"/>
      <c r="AK47" s="439"/>
      <c r="AL47" s="440"/>
      <c r="AM47" s="440"/>
      <c r="AN47" s="440"/>
      <c r="AO47" s="442"/>
      <c r="AP47" s="439"/>
      <c r="AQ47" s="440"/>
      <c r="AR47" s="440"/>
      <c r="AS47" s="440"/>
      <c r="AT47" s="442"/>
      <c r="AU47" s="445"/>
      <c r="AV47" s="446"/>
      <c r="AW47" s="446"/>
      <c r="AX47" s="446"/>
      <c r="AY47" s="449"/>
      <c r="AZ47" s="449"/>
      <c r="BA47" s="450"/>
    </row>
    <row r="48" spans="2:53" s="58" customFormat="1" ht="18.75" customHeight="1" x14ac:dyDescent="0.4">
      <c r="B48" s="470"/>
      <c r="C48" s="471"/>
      <c r="D48" s="451" t="s">
        <v>140</v>
      </c>
      <c r="E48" s="376"/>
      <c r="F48" s="376"/>
      <c r="G48" s="376"/>
      <c r="H48" s="376"/>
      <c r="I48" s="411"/>
      <c r="J48" s="453"/>
      <c r="K48" s="454"/>
      <c r="L48" s="454"/>
      <c r="M48" s="454"/>
      <c r="N48" s="454"/>
      <c r="O48" s="454"/>
      <c r="P48" s="454"/>
      <c r="Q48" s="454"/>
      <c r="R48" s="454"/>
      <c r="S48" s="454"/>
      <c r="T48" s="454"/>
      <c r="U48" s="454"/>
      <c r="V48" s="454"/>
      <c r="W48" s="454"/>
      <c r="X48" s="454"/>
      <c r="Y48" s="455"/>
      <c r="Z48" s="425"/>
      <c r="AA48" s="425"/>
      <c r="AB48" s="425"/>
      <c r="AC48" s="425"/>
      <c r="AD48" s="425"/>
      <c r="AE48" s="456"/>
      <c r="AF48" s="437"/>
      <c r="AG48" s="438"/>
      <c r="AH48" s="438"/>
      <c r="AI48" s="438"/>
      <c r="AJ48" s="441" t="s">
        <v>97</v>
      </c>
      <c r="AK48" s="437"/>
      <c r="AL48" s="438"/>
      <c r="AM48" s="438"/>
      <c r="AN48" s="438"/>
      <c r="AO48" s="441" t="s">
        <v>97</v>
      </c>
      <c r="AP48" s="437"/>
      <c r="AQ48" s="438"/>
      <c r="AR48" s="438"/>
      <c r="AS48" s="438"/>
      <c r="AT48" s="441" t="s">
        <v>97</v>
      </c>
      <c r="AU48" s="443"/>
      <c r="AV48" s="444"/>
      <c r="AW48" s="444"/>
      <c r="AX48" s="444"/>
      <c r="AY48" s="447" t="s">
        <v>93</v>
      </c>
      <c r="AZ48" s="447"/>
      <c r="BA48" s="448"/>
    </row>
    <row r="49" spans="2:53" s="58" customFormat="1" ht="18.75" customHeight="1" x14ac:dyDescent="0.4">
      <c r="B49" s="470"/>
      <c r="C49" s="471"/>
      <c r="D49" s="452"/>
      <c r="E49" s="394"/>
      <c r="F49" s="394"/>
      <c r="G49" s="394"/>
      <c r="H49" s="394"/>
      <c r="I49" s="412"/>
      <c r="J49" s="460"/>
      <c r="K49" s="461"/>
      <c r="L49" s="461"/>
      <c r="M49" s="461"/>
      <c r="N49" s="461"/>
      <c r="O49" s="461"/>
      <c r="P49" s="461"/>
      <c r="Q49" s="461"/>
      <c r="R49" s="461"/>
      <c r="S49" s="461"/>
      <c r="T49" s="461"/>
      <c r="U49" s="461"/>
      <c r="V49" s="461"/>
      <c r="W49" s="461"/>
      <c r="X49" s="461"/>
      <c r="Y49" s="462"/>
      <c r="Z49" s="415"/>
      <c r="AA49" s="415"/>
      <c r="AB49" s="415"/>
      <c r="AC49" s="415"/>
      <c r="AD49" s="415"/>
      <c r="AE49" s="416"/>
      <c r="AF49" s="439"/>
      <c r="AG49" s="440"/>
      <c r="AH49" s="440"/>
      <c r="AI49" s="440"/>
      <c r="AJ49" s="442"/>
      <c r="AK49" s="439"/>
      <c r="AL49" s="440"/>
      <c r="AM49" s="440"/>
      <c r="AN49" s="440"/>
      <c r="AO49" s="442"/>
      <c r="AP49" s="439"/>
      <c r="AQ49" s="440"/>
      <c r="AR49" s="440"/>
      <c r="AS49" s="440"/>
      <c r="AT49" s="442"/>
      <c r="AU49" s="445"/>
      <c r="AV49" s="446"/>
      <c r="AW49" s="446"/>
      <c r="AX49" s="446"/>
      <c r="AY49" s="449"/>
      <c r="AZ49" s="449"/>
      <c r="BA49" s="450"/>
    </row>
    <row r="50" spans="2:53" s="58" customFormat="1" ht="18.75" customHeight="1" x14ac:dyDescent="0.4">
      <c r="B50" s="470"/>
      <c r="C50" s="471"/>
      <c r="D50" s="451" t="s">
        <v>141</v>
      </c>
      <c r="E50" s="376"/>
      <c r="F50" s="376"/>
      <c r="G50" s="376"/>
      <c r="H50" s="376"/>
      <c r="I50" s="411"/>
      <c r="J50" s="453"/>
      <c r="K50" s="454"/>
      <c r="L50" s="454"/>
      <c r="M50" s="454"/>
      <c r="N50" s="454"/>
      <c r="O50" s="454"/>
      <c r="P50" s="454"/>
      <c r="Q50" s="454"/>
      <c r="R50" s="454"/>
      <c r="S50" s="454"/>
      <c r="T50" s="454"/>
      <c r="U50" s="454"/>
      <c r="V50" s="454"/>
      <c r="W50" s="454"/>
      <c r="X50" s="454"/>
      <c r="Y50" s="455"/>
      <c r="Z50" s="425"/>
      <c r="AA50" s="425"/>
      <c r="AB50" s="425"/>
      <c r="AC50" s="425"/>
      <c r="AD50" s="425"/>
      <c r="AE50" s="456"/>
      <c r="AF50" s="437"/>
      <c r="AG50" s="438"/>
      <c r="AH50" s="438"/>
      <c r="AI50" s="438"/>
      <c r="AJ50" s="441" t="s">
        <v>97</v>
      </c>
      <c r="AK50" s="437"/>
      <c r="AL50" s="438"/>
      <c r="AM50" s="438"/>
      <c r="AN50" s="438"/>
      <c r="AO50" s="441" t="s">
        <v>97</v>
      </c>
      <c r="AP50" s="437"/>
      <c r="AQ50" s="438"/>
      <c r="AR50" s="438"/>
      <c r="AS50" s="438"/>
      <c r="AT50" s="441" t="s">
        <v>97</v>
      </c>
      <c r="AU50" s="443"/>
      <c r="AV50" s="444"/>
      <c r="AW50" s="444"/>
      <c r="AX50" s="444"/>
      <c r="AY50" s="447" t="s">
        <v>93</v>
      </c>
      <c r="AZ50" s="447"/>
      <c r="BA50" s="448"/>
    </row>
    <row r="51" spans="2:53" s="58" customFormat="1" ht="18.75" customHeight="1" x14ac:dyDescent="0.4">
      <c r="B51" s="472"/>
      <c r="C51" s="473"/>
      <c r="D51" s="452"/>
      <c r="E51" s="394"/>
      <c r="F51" s="394"/>
      <c r="G51" s="394"/>
      <c r="H51" s="394"/>
      <c r="I51" s="412"/>
      <c r="J51" s="453"/>
      <c r="K51" s="454"/>
      <c r="L51" s="454"/>
      <c r="M51" s="454"/>
      <c r="N51" s="454"/>
      <c r="O51" s="454"/>
      <c r="P51" s="454"/>
      <c r="Q51" s="454"/>
      <c r="R51" s="454"/>
      <c r="S51" s="454"/>
      <c r="T51" s="454"/>
      <c r="U51" s="454"/>
      <c r="V51" s="454"/>
      <c r="W51" s="454"/>
      <c r="X51" s="454"/>
      <c r="Y51" s="455"/>
      <c r="Z51" s="425"/>
      <c r="AA51" s="425"/>
      <c r="AB51" s="425"/>
      <c r="AC51" s="425"/>
      <c r="AD51" s="425"/>
      <c r="AE51" s="456"/>
      <c r="AF51" s="457"/>
      <c r="AG51" s="440"/>
      <c r="AH51" s="440"/>
      <c r="AI51" s="458"/>
      <c r="AJ51" s="459"/>
      <c r="AK51" s="439"/>
      <c r="AL51" s="440"/>
      <c r="AM51" s="440"/>
      <c r="AN51" s="440"/>
      <c r="AO51" s="442"/>
      <c r="AP51" s="439"/>
      <c r="AQ51" s="440"/>
      <c r="AR51" s="440"/>
      <c r="AS51" s="440"/>
      <c r="AT51" s="442"/>
      <c r="AU51" s="445"/>
      <c r="AV51" s="446"/>
      <c r="AW51" s="446"/>
      <c r="AX51" s="446"/>
      <c r="AY51" s="449"/>
      <c r="AZ51" s="449"/>
      <c r="BA51" s="450"/>
    </row>
    <row r="52" spans="2:53" s="58" customFormat="1" ht="18.75" customHeight="1" x14ac:dyDescent="0.4">
      <c r="B52" s="93"/>
      <c r="C52" s="93"/>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67"/>
      <c r="AK52" s="426" t="s">
        <v>142</v>
      </c>
      <c r="AL52" s="427"/>
      <c r="AM52" s="427"/>
      <c r="AN52" s="427"/>
      <c r="AO52" s="427"/>
      <c r="AP52" s="427"/>
      <c r="AQ52" s="427"/>
      <c r="AR52" s="427"/>
      <c r="AS52" s="427"/>
      <c r="AT52" s="428"/>
      <c r="AU52" s="429">
        <f>IFERROR(SUM(AU42:AX51),"")</f>
        <v>0</v>
      </c>
      <c r="AV52" s="429"/>
      <c r="AW52" s="429"/>
      <c r="AX52" s="429"/>
      <c r="AY52" s="430" t="s">
        <v>93</v>
      </c>
      <c r="AZ52" s="430"/>
      <c r="BA52" s="431"/>
    </row>
    <row r="53" spans="2:53" s="58" customFormat="1" ht="18.75" customHeight="1" x14ac:dyDescent="0.4">
      <c r="B53" s="72"/>
      <c r="C53" s="72"/>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7"/>
      <c r="AK53" s="432" t="s">
        <v>143</v>
      </c>
      <c r="AL53" s="345"/>
      <c r="AM53" s="345"/>
      <c r="AN53" s="345"/>
      <c r="AO53" s="345"/>
      <c r="AP53" s="345"/>
      <c r="AQ53" s="345"/>
      <c r="AR53" s="345"/>
      <c r="AS53" s="345"/>
      <c r="AT53" s="433"/>
      <c r="AU53" s="434"/>
      <c r="AV53" s="434"/>
      <c r="AW53" s="434"/>
      <c r="AX53" s="434"/>
      <c r="AY53" s="435" t="s">
        <v>93</v>
      </c>
      <c r="AZ53" s="435"/>
      <c r="BA53" s="436"/>
    </row>
    <row r="54" spans="2:53" s="58" customFormat="1" ht="11.25" customHeight="1" x14ac:dyDescent="0.4">
      <c r="B54" s="72"/>
      <c r="C54" s="72"/>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73" t="s">
        <v>80</v>
      </c>
    </row>
    <row r="55" spans="2:53" s="58" customFormat="1" ht="17.25" customHeight="1" x14ac:dyDescent="0.4"/>
    <row r="56" spans="2:53" s="58" customFormat="1" ht="17.25" customHeight="1" x14ac:dyDescent="0.4"/>
    <row r="57" spans="2:53" s="58" customFormat="1" ht="17.25" customHeight="1" x14ac:dyDescent="0.4"/>
    <row r="58" spans="2:53" s="58" customFormat="1" ht="17.25" customHeight="1" x14ac:dyDescent="0.4"/>
    <row r="59" spans="2:53" s="58" customFormat="1" ht="17.25" customHeight="1" x14ac:dyDescent="0.4"/>
    <row r="60" spans="2:53" s="58" customFormat="1" ht="17.25" customHeight="1" x14ac:dyDescent="0.4"/>
    <row r="61" spans="2:53" s="58" customFormat="1" ht="17.25" customHeight="1" x14ac:dyDescent="0.4"/>
    <row r="62" spans="2:53" s="58" customFormat="1" ht="17.25" customHeight="1" x14ac:dyDescent="0.4"/>
    <row r="63" spans="2:53" s="58" customFormat="1" ht="17.25" customHeight="1" x14ac:dyDescent="0.4"/>
    <row r="64" spans="2:53" s="58" customFormat="1" ht="17.25" customHeight="1" x14ac:dyDescent="0.4"/>
    <row r="65" s="58" customFormat="1" ht="17.25" customHeight="1" x14ac:dyDescent="0.4"/>
    <row r="66" s="58" customFormat="1" ht="17.25" customHeight="1" x14ac:dyDescent="0.4"/>
    <row r="67" s="58" customFormat="1" ht="17.25" customHeight="1" x14ac:dyDescent="0.4"/>
    <row r="68" s="58" customFormat="1" ht="17.25" customHeight="1" x14ac:dyDescent="0.4"/>
    <row r="69" s="58" customFormat="1" ht="17.25" customHeight="1" x14ac:dyDescent="0.4"/>
    <row r="70" s="58" customFormat="1" ht="17.25" customHeight="1" x14ac:dyDescent="0.4"/>
    <row r="71" s="58" customFormat="1" ht="17.25" customHeight="1" x14ac:dyDescent="0.4"/>
    <row r="72" s="58" customFormat="1" ht="17.25" customHeight="1" x14ac:dyDescent="0.4"/>
    <row r="73" s="58" customFormat="1" ht="17.25" customHeight="1" x14ac:dyDescent="0.4"/>
    <row r="74" s="58" customFormat="1" ht="17.25" customHeight="1" x14ac:dyDescent="0.4"/>
    <row r="75" s="58" customFormat="1" ht="17.25" customHeight="1" x14ac:dyDescent="0.4"/>
    <row r="76" s="58" customFormat="1" ht="17.25" customHeight="1" x14ac:dyDescent="0.4"/>
    <row r="77" s="58" customFormat="1" ht="17.25" customHeight="1" x14ac:dyDescent="0.4"/>
    <row r="78" s="58" customFormat="1" ht="17.25" customHeight="1" x14ac:dyDescent="0.4"/>
    <row r="79" s="58" customFormat="1" ht="17.25" customHeight="1" x14ac:dyDescent="0.4"/>
    <row r="80" s="58" customFormat="1" ht="17.25" customHeight="1" x14ac:dyDescent="0.4"/>
    <row r="81" s="58" customFormat="1" ht="17.25" customHeight="1" x14ac:dyDescent="0.4"/>
    <row r="82" s="58" customFormat="1" ht="17.25" customHeight="1" x14ac:dyDescent="0.4"/>
    <row r="83" s="58" customFormat="1" ht="17.25" customHeight="1" x14ac:dyDescent="0.4"/>
    <row r="84" s="58" customFormat="1" ht="17.25" customHeight="1" x14ac:dyDescent="0.4"/>
    <row r="85" s="58" customFormat="1" ht="17.25" customHeight="1" x14ac:dyDescent="0.4"/>
    <row r="86" s="58" customFormat="1" ht="17.25" customHeight="1" x14ac:dyDescent="0.4"/>
    <row r="87" s="58" customFormat="1" ht="17.25" customHeight="1" x14ac:dyDescent="0.4"/>
    <row r="88" s="58" customFormat="1" ht="17.25" customHeight="1" x14ac:dyDescent="0.4"/>
    <row r="89" s="58" customFormat="1" ht="17.25" customHeight="1" x14ac:dyDescent="0.4"/>
    <row r="90" s="58" customFormat="1" ht="17.25" customHeight="1" x14ac:dyDescent="0.4"/>
    <row r="91" s="58" customFormat="1" ht="17.25" customHeight="1" x14ac:dyDescent="0.4"/>
    <row r="92" s="58" customFormat="1" ht="17.25" customHeight="1" x14ac:dyDescent="0.4"/>
    <row r="93" s="58" customFormat="1" ht="17.25" customHeight="1" x14ac:dyDescent="0.4"/>
    <row r="94" s="58" customFormat="1" ht="17.25" customHeight="1" x14ac:dyDescent="0.4"/>
    <row r="95" s="58" customFormat="1" ht="17.25" customHeight="1" x14ac:dyDescent="0.4"/>
    <row r="96" s="58" customFormat="1" ht="17.25" customHeight="1" x14ac:dyDescent="0.4"/>
    <row r="97" s="58" customFormat="1" ht="17.25" customHeight="1" x14ac:dyDescent="0.4"/>
    <row r="98" s="58" customFormat="1" ht="17.25" customHeight="1" x14ac:dyDescent="0.4"/>
    <row r="99" s="58" customFormat="1" ht="17.25" customHeight="1" x14ac:dyDescent="0.4"/>
    <row r="100" s="58" customFormat="1" ht="17.25" customHeight="1" x14ac:dyDescent="0.4"/>
    <row r="101" s="58" customFormat="1" ht="17.25" customHeight="1" x14ac:dyDescent="0.4"/>
    <row r="102" s="58" customFormat="1" ht="17.25" customHeight="1" x14ac:dyDescent="0.4"/>
    <row r="103" s="58" customFormat="1" ht="17.25" customHeight="1" x14ac:dyDescent="0.4"/>
    <row r="104" s="58" customFormat="1" ht="17.25" customHeight="1" x14ac:dyDescent="0.4"/>
    <row r="105" s="58" customFormat="1" ht="17.25" customHeight="1" x14ac:dyDescent="0.4"/>
    <row r="106" s="58" customFormat="1" ht="17.25" customHeight="1" x14ac:dyDescent="0.4"/>
    <row r="107" s="58" customFormat="1" ht="17.25" customHeight="1" x14ac:dyDescent="0.4"/>
    <row r="108" s="58" customFormat="1" ht="17.25" customHeight="1" x14ac:dyDescent="0.4"/>
    <row r="109" s="58" customFormat="1" ht="17.25" customHeight="1" x14ac:dyDescent="0.4"/>
    <row r="110" s="58" customFormat="1" ht="17.25" customHeight="1" x14ac:dyDescent="0.4"/>
    <row r="111" s="58" customFormat="1" ht="17.25" customHeight="1" x14ac:dyDescent="0.4"/>
    <row r="112" s="58" customFormat="1" ht="17.25" customHeight="1" x14ac:dyDescent="0.4"/>
    <row r="113" s="58" customFormat="1" ht="17.25" customHeight="1" x14ac:dyDescent="0.4"/>
    <row r="114" s="58" customFormat="1" ht="17.25" customHeight="1" x14ac:dyDescent="0.4"/>
    <row r="115" s="58" customFormat="1" ht="17.25" customHeight="1" x14ac:dyDescent="0.4"/>
    <row r="116" s="58" customFormat="1" ht="17.25" customHeight="1" x14ac:dyDescent="0.4"/>
    <row r="117" s="58" customFormat="1" ht="17.25" customHeight="1" x14ac:dyDescent="0.4"/>
    <row r="118" s="58" customFormat="1" ht="17.25" customHeight="1" x14ac:dyDescent="0.4"/>
    <row r="119" s="58" customFormat="1" ht="17.25" customHeight="1" x14ac:dyDescent="0.4"/>
    <row r="120" s="58" customFormat="1" ht="17.25" customHeight="1" x14ac:dyDescent="0.4"/>
    <row r="121" s="58" customFormat="1" ht="17.25" customHeight="1" x14ac:dyDescent="0.4"/>
    <row r="122" s="58" customFormat="1" ht="17.25" customHeight="1" x14ac:dyDescent="0.4"/>
    <row r="123" s="58" customFormat="1" ht="17.25" customHeight="1" x14ac:dyDescent="0.4"/>
    <row r="124" s="58" customFormat="1" ht="17.25" customHeight="1" x14ac:dyDescent="0.4"/>
    <row r="125" s="58" customFormat="1" ht="17.25" customHeight="1" x14ac:dyDescent="0.4"/>
    <row r="126" s="58" customFormat="1" ht="17.25" customHeight="1" x14ac:dyDescent="0.4"/>
    <row r="127" s="58" customFormat="1" ht="17.25" customHeight="1" x14ac:dyDescent="0.4"/>
    <row r="128" s="58" customFormat="1" ht="17.25" customHeight="1" x14ac:dyDescent="0.4"/>
    <row r="129" s="58" customFormat="1" ht="17.25" customHeight="1" x14ac:dyDescent="0.4"/>
    <row r="130" s="58" customFormat="1" ht="17.25" customHeight="1" x14ac:dyDescent="0.4"/>
    <row r="131" s="58" customFormat="1" ht="17.25" customHeight="1" x14ac:dyDescent="0.4"/>
    <row r="132" s="58" customFormat="1" ht="17.25" customHeight="1" x14ac:dyDescent="0.4"/>
    <row r="133" s="58" customFormat="1" ht="17.25" customHeight="1" x14ac:dyDescent="0.4"/>
    <row r="134" s="58" customFormat="1" ht="17.25" customHeight="1" x14ac:dyDescent="0.4"/>
    <row r="135" s="58" customFormat="1" ht="17.25" customHeight="1" x14ac:dyDescent="0.4"/>
    <row r="136" s="58" customFormat="1" ht="17.25" customHeight="1" x14ac:dyDescent="0.4"/>
    <row r="137" s="58" customFormat="1" ht="17.25" customHeight="1" x14ac:dyDescent="0.4"/>
    <row r="138" s="58" customFormat="1" ht="17.25" customHeight="1" x14ac:dyDescent="0.4"/>
    <row r="139" s="58" customFormat="1" ht="17.25" customHeight="1" x14ac:dyDescent="0.4"/>
    <row r="140" s="58" customFormat="1" ht="17.25" customHeight="1" x14ac:dyDescent="0.4"/>
    <row r="141" s="58" customFormat="1" ht="17.25" customHeight="1" x14ac:dyDescent="0.4"/>
    <row r="142" s="58" customFormat="1" ht="17.25" customHeight="1" x14ac:dyDescent="0.4"/>
    <row r="143" s="58" customFormat="1" ht="17.25" customHeight="1" x14ac:dyDescent="0.4"/>
    <row r="144" s="58" customFormat="1" ht="17.25" customHeight="1" x14ac:dyDescent="0.4"/>
    <row r="145" spans="55:92" s="58" customFormat="1" ht="17.25" customHeight="1" x14ac:dyDescent="0.4"/>
    <row r="146" spans="55:92" s="58" customFormat="1" ht="17.25" customHeight="1" x14ac:dyDescent="0.4"/>
    <row r="147" spans="55:92" s="58" customFormat="1" ht="17.25" customHeight="1" x14ac:dyDescent="0.4"/>
    <row r="148" spans="55:92" s="58" customFormat="1" ht="17.25" customHeight="1" x14ac:dyDescent="0.4"/>
    <row r="149" spans="55:92" s="58" customFormat="1" ht="17.25" customHeight="1" x14ac:dyDescent="0.4"/>
    <row r="150" spans="55:92" s="58" customFormat="1" ht="17.25" customHeight="1" x14ac:dyDescent="0.4"/>
    <row r="151" spans="55:92" s="58" customFormat="1" ht="17.25" customHeight="1" x14ac:dyDescent="0.4"/>
    <row r="152" spans="55:92" s="58" customFormat="1" ht="17.25" customHeight="1" x14ac:dyDescent="0.4"/>
    <row r="153" spans="55:92" s="58" customFormat="1" ht="17.25" customHeight="1" x14ac:dyDescent="0.4"/>
    <row r="154" spans="55:92" s="58" customFormat="1" ht="17.25" customHeight="1" x14ac:dyDescent="0.4"/>
    <row r="155" spans="55:92" s="58" customFormat="1" ht="17.25" customHeight="1" x14ac:dyDescent="0.4"/>
    <row r="156" spans="55:92" s="58" customFormat="1" ht="17.25" customHeight="1" x14ac:dyDescent="0.4"/>
    <row r="157" spans="55:92" s="58" customFormat="1" ht="17.25" customHeight="1" x14ac:dyDescent="0.4"/>
    <row r="158" spans="55:92" s="58" customFormat="1" ht="17.25" customHeight="1" x14ac:dyDescent="0.4"/>
    <row r="159" spans="55:92" ht="17.25" customHeight="1" x14ac:dyDescent="0.4">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row>
    <row r="160" spans="55:92" ht="17.25" customHeight="1" x14ac:dyDescent="0.4">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8"/>
      <c r="BY160" s="58"/>
      <c r="BZ160" s="58"/>
      <c r="CA160" s="58"/>
      <c r="CB160" s="58"/>
      <c r="CC160" s="58"/>
      <c r="CD160" s="58"/>
      <c r="CE160" s="58"/>
      <c r="CF160" s="58"/>
      <c r="CG160" s="58"/>
      <c r="CH160" s="58"/>
      <c r="CI160" s="58"/>
      <c r="CJ160" s="58"/>
      <c r="CK160" s="58"/>
      <c r="CL160" s="58"/>
      <c r="CM160" s="58"/>
      <c r="CN160" s="58"/>
    </row>
    <row r="161" spans="55:92" ht="17.25" customHeight="1" x14ac:dyDescent="0.4">
      <c r="BC161" s="58"/>
      <c r="BD161" s="58"/>
      <c r="BE161" s="58"/>
      <c r="BF161" s="58"/>
      <c r="BG161" s="58"/>
      <c r="BH161" s="58"/>
      <c r="BI161" s="58"/>
      <c r="BJ161" s="58"/>
      <c r="BK161" s="58"/>
      <c r="BL161" s="58"/>
      <c r="BM161" s="58"/>
      <c r="BN161" s="58"/>
      <c r="BO161" s="58"/>
      <c r="BP161" s="58"/>
      <c r="BQ161" s="58"/>
      <c r="BR161" s="58"/>
      <c r="BS161" s="58"/>
      <c r="BT161" s="58"/>
      <c r="BU161" s="58"/>
      <c r="BV161" s="58"/>
      <c r="BW161" s="58"/>
      <c r="BX161" s="58"/>
      <c r="BY161" s="58"/>
      <c r="BZ161" s="58"/>
      <c r="CA161" s="58"/>
      <c r="CB161" s="58"/>
      <c r="CC161" s="58"/>
      <c r="CD161" s="58"/>
      <c r="CE161" s="58"/>
      <c r="CF161" s="58"/>
      <c r="CG161" s="58"/>
      <c r="CH161" s="58"/>
      <c r="CI161" s="58"/>
      <c r="CJ161" s="58"/>
      <c r="CK161" s="58"/>
      <c r="CL161" s="58"/>
      <c r="CM161" s="58"/>
      <c r="CN161" s="58"/>
    </row>
    <row r="162" spans="55:92" ht="17.25" customHeight="1" x14ac:dyDescent="0.4">
      <c r="BC162" s="58"/>
      <c r="BD162" s="58"/>
      <c r="BE162" s="58"/>
      <c r="BF162" s="58"/>
      <c r="BG162" s="58"/>
      <c r="BH162" s="58"/>
      <c r="BI162" s="58"/>
      <c r="BJ162" s="58"/>
      <c r="BK162" s="58"/>
      <c r="BL162" s="58"/>
      <c r="BM162" s="58"/>
      <c r="BN162" s="58"/>
      <c r="BO162" s="58"/>
      <c r="BP162" s="58"/>
      <c r="BQ162" s="58"/>
      <c r="BR162" s="58"/>
      <c r="BS162" s="58"/>
      <c r="BT162" s="58"/>
      <c r="BU162" s="58"/>
      <c r="BV162" s="58"/>
      <c r="BW162" s="58"/>
      <c r="BX162" s="58"/>
      <c r="BY162" s="58"/>
      <c r="BZ162" s="58"/>
      <c r="CA162" s="58"/>
      <c r="CB162" s="58"/>
      <c r="CC162" s="58"/>
      <c r="CD162" s="58"/>
      <c r="CE162" s="58"/>
      <c r="CF162" s="58"/>
      <c r="CG162" s="58"/>
      <c r="CH162" s="58"/>
      <c r="CI162" s="58"/>
      <c r="CJ162" s="58"/>
      <c r="CK162" s="58"/>
      <c r="CL162" s="58"/>
      <c r="CM162" s="58"/>
      <c r="CN162" s="58"/>
    </row>
    <row r="163" spans="55:92" ht="17.25" customHeight="1" x14ac:dyDescent="0.4">
      <c r="BC163" s="58"/>
      <c r="BD163" s="58"/>
      <c r="BE163" s="58"/>
      <c r="BF163" s="58"/>
      <c r="BG163" s="58"/>
      <c r="BH163" s="58"/>
      <c r="BI163" s="58"/>
      <c r="BJ163" s="58"/>
      <c r="BK163" s="58"/>
      <c r="BL163" s="58"/>
      <c r="BM163" s="58"/>
      <c r="BN163" s="58"/>
      <c r="BO163" s="58"/>
      <c r="BP163" s="58"/>
      <c r="BQ163" s="58"/>
      <c r="BR163" s="58"/>
      <c r="BS163" s="58"/>
      <c r="BT163" s="58"/>
      <c r="BU163" s="58"/>
      <c r="BV163" s="58"/>
      <c r="BW163" s="58"/>
      <c r="BX163" s="58"/>
      <c r="BY163" s="58"/>
      <c r="BZ163" s="58"/>
      <c r="CA163" s="58"/>
      <c r="CB163" s="58"/>
      <c r="CC163" s="58"/>
      <c r="CD163" s="58"/>
      <c r="CE163" s="58"/>
      <c r="CF163" s="58"/>
      <c r="CG163" s="58"/>
      <c r="CH163" s="58"/>
      <c r="CI163" s="58"/>
      <c r="CJ163" s="58"/>
      <c r="CK163" s="58"/>
      <c r="CL163" s="58"/>
      <c r="CM163" s="58"/>
      <c r="CN163" s="58"/>
    </row>
    <row r="164" spans="55:92" ht="17.25" customHeight="1" x14ac:dyDescent="0.4">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58"/>
      <c r="BZ164" s="58"/>
      <c r="CA164" s="58"/>
      <c r="CB164" s="58"/>
      <c r="CC164" s="58"/>
      <c r="CD164" s="58"/>
      <c r="CE164" s="58"/>
      <c r="CF164" s="58"/>
      <c r="CG164" s="58"/>
      <c r="CH164" s="58"/>
      <c r="CI164" s="58"/>
      <c r="CJ164" s="58"/>
      <c r="CK164" s="58"/>
      <c r="CL164" s="58"/>
      <c r="CM164" s="58"/>
      <c r="CN164" s="58"/>
    </row>
    <row r="165" spans="55:92" ht="17.25" customHeight="1" x14ac:dyDescent="0.4">
      <c r="BC165" s="58"/>
      <c r="BD165" s="58"/>
      <c r="BE165" s="58"/>
      <c r="BF165" s="58"/>
      <c r="BG165" s="58"/>
      <c r="BH165" s="58"/>
      <c r="BI165" s="58"/>
      <c r="BJ165" s="58"/>
      <c r="BK165" s="58"/>
      <c r="BL165" s="58"/>
      <c r="BM165" s="58"/>
      <c r="BN165" s="58"/>
      <c r="BO165" s="58"/>
      <c r="BP165" s="58"/>
      <c r="BQ165" s="58"/>
      <c r="BR165" s="58"/>
      <c r="BS165" s="58"/>
      <c r="BT165" s="58"/>
      <c r="BU165" s="58"/>
      <c r="BV165" s="58"/>
      <c r="BW165" s="58"/>
      <c r="BX165" s="58"/>
      <c r="BY165" s="58"/>
      <c r="BZ165" s="58"/>
      <c r="CA165" s="58"/>
      <c r="CB165" s="58"/>
      <c r="CC165" s="58"/>
      <c r="CD165" s="58"/>
      <c r="CE165" s="58"/>
      <c r="CF165" s="58"/>
      <c r="CG165" s="58"/>
      <c r="CH165" s="58"/>
      <c r="CI165" s="58"/>
      <c r="CJ165" s="58"/>
      <c r="CK165" s="58"/>
      <c r="CL165" s="58"/>
      <c r="CM165" s="58"/>
      <c r="CN165" s="58"/>
    </row>
    <row r="166" spans="55:92" ht="17.25" customHeight="1" x14ac:dyDescent="0.4">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8"/>
      <c r="BY166" s="58"/>
      <c r="BZ166" s="58"/>
      <c r="CA166" s="58"/>
      <c r="CB166" s="58"/>
      <c r="CC166" s="58"/>
      <c r="CD166" s="58"/>
      <c r="CE166" s="58"/>
      <c r="CF166" s="58"/>
      <c r="CG166" s="58"/>
      <c r="CH166" s="58"/>
      <c r="CI166" s="58"/>
      <c r="CJ166" s="58"/>
      <c r="CK166" s="58"/>
      <c r="CL166" s="58"/>
      <c r="CM166" s="58"/>
      <c r="CN166" s="58"/>
    </row>
    <row r="167" spans="55:92" ht="17.25" customHeight="1" x14ac:dyDescent="0.4">
      <c r="BC167" s="58"/>
      <c r="BD167" s="58"/>
      <c r="BE167" s="58"/>
      <c r="BF167" s="58"/>
      <c r="BG167" s="58"/>
      <c r="BH167" s="58"/>
      <c r="BI167" s="58"/>
      <c r="BJ167" s="58"/>
      <c r="BK167" s="58"/>
      <c r="BL167" s="58"/>
      <c r="BM167" s="58"/>
      <c r="BN167" s="58"/>
      <c r="BO167" s="58"/>
      <c r="BP167" s="58"/>
      <c r="BQ167" s="58"/>
      <c r="BR167" s="58"/>
      <c r="BS167" s="58"/>
      <c r="BT167" s="58"/>
      <c r="BU167" s="58"/>
      <c r="BV167" s="58"/>
      <c r="BW167" s="58"/>
      <c r="BX167" s="58"/>
      <c r="BY167" s="58"/>
      <c r="BZ167" s="58"/>
      <c r="CA167" s="58"/>
      <c r="CB167" s="58"/>
      <c r="CC167" s="58"/>
      <c r="CD167" s="58"/>
      <c r="CE167" s="58"/>
      <c r="CF167" s="58"/>
      <c r="CG167" s="58"/>
      <c r="CH167" s="58"/>
      <c r="CI167" s="58"/>
      <c r="CJ167" s="58"/>
      <c r="CK167" s="58"/>
      <c r="CL167" s="58"/>
      <c r="CM167" s="58"/>
      <c r="CN167" s="58"/>
    </row>
    <row r="168" spans="55:92" ht="17.25" customHeight="1" x14ac:dyDescent="0.4">
      <c r="BC168" s="58"/>
      <c r="BD168" s="58"/>
      <c r="BE168" s="58"/>
      <c r="BF168" s="58"/>
      <c r="BG168" s="58"/>
      <c r="BH168" s="58"/>
      <c r="BI168" s="58"/>
      <c r="BJ168" s="58"/>
      <c r="BK168" s="58"/>
      <c r="BL168" s="58"/>
      <c r="BM168" s="58"/>
      <c r="BN168" s="58"/>
      <c r="BO168" s="58"/>
      <c r="BP168" s="58"/>
      <c r="BQ168" s="58"/>
      <c r="BR168" s="58"/>
      <c r="BS168" s="58"/>
      <c r="BT168" s="58"/>
      <c r="BU168" s="58"/>
      <c r="BV168" s="58"/>
      <c r="BW168" s="58"/>
      <c r="BX168" s="58"/>
      <c r="BY168" s="58"/>
      <c r="BZ168" s="58"/>
      <c r="CA168" s="58"/>
      <c r="CB168" s="58"/>
      <c r="CC168" s="58"/>
      <c r="CD168" s="58"/>
      <c r="CE168" s="58"/>
      <c r="CF168" s="58"/>
      <c r="CG168" s="58"/>
      <c r="CH168" s="58"/>
      <c r="CI168" s="58"/>
      <c r="CJ168" s="58"/>
      <c r="CK168" s="58"/>
      <c r="CL168" s="58"/>
      <c r="CM168" s="58"/>
      <c r="CN168" s="58"/>
    </row>
    <row r="169" spans="55:92" ht="17.25" customHeight="1" x14ac:dyDescent="0.4"/>
    <row r="170" spans="55:92" ht="17.25" customHeight="1" x14ac:dyDescent="0.4"/>
    <row r="171" spans="55:92" ht="17.25" customHeight="1" x14ac:dyDescent="0.4"/>
    <row r="172" spans="55:92" ht="17.25" customHeight="1" x14ac:dyDescent="0.4"/>
    <row r="173" spans="55:92" ht="17.25" customHeight="1" x14ac:dyDescent="0.4"/>
    <row r="174" spans="55:92" ht="17.25" customHeight="1" x14ac:dyDescent="0.4"/>
    <row r="175" spans="55:92" ht="17.25" customHeight="1" x14ac:dyDescent="0.4"/>
    <row r="176" spans="55:92"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7.25" customHeight="1" x14ac:dyDescent="0.4"/>
    <row r="244" ht="17.25" customHeight="1" x14ac:dyDescent="0.4"/>
    <row r="245" ht="17.25" customHeight="1" x14ac:dyDescent="0.4"/>
    <row r="246" ht="17.25" customHeight="1" x14ac:dyDescent="0.4"/>
    <row r="247" ht="17.25" customHeight="1" x14ac:dyDescent="0.4"/>
    <row r="248" ht="17.25" customHeight="1" x14ac:dyDescent="0.4"/>
    <row r="249" ht="17.25" customHeight="1" x14ac:dyDescent="0.4"/>
    <row r="250" ht="17.25" customHeight="1" x14ac:dyDescent="0.4"/>
    <row r="251" ht="17.25" customHeight="1" x14ac:dyDescent="0.4"/>
    <row r="252" ht="17.25" customHeight="1" x14ac:dyDescent="0.4"/>
    <row r="253" ht="17.25" customHeight="1" x14ac:dyDescent="0.4"/>
    <row r="254" ht="17.25" customHeight="1" x14ac:dyDescent="0.4"/>
    <row r="255" ht="17.25" customHeight="1" x14ac:dyDescent="0.4"/>
    <row r="256" ht="17.25" customHeight="1" x14ac:dyDescent="0.4"/>
    <row r="257" ht="17.25" customHeight="1" x14ac:dyDescent="0.4"/>
    <row r="258" ht="17.25" customHeight="1" x14ac:dyDescent="0.4"/>
    <row r="259" ht="17.25" customHeight="1" x14ac:dyDescent="0.4"/>
    <row r="260" ht="17.25" customHeight="1" x14ac:dyDescent="0.4"/>
    <row r="261" ht="17.25" customHeight="1" x14ac:dyDescent="0.4"/>
    <row r="262" ht="17.25" customHeight="1" x14ac:dyDescent="0.4"/>
    <row r="263" ht="17.25" customHeight="1" x14ac:dyDescent="0.4"/>
    <row r="264" ht="17.25" customHeight="1" x14ac:dyDescent="0.4"/>
    <row r="265" ht="17.25" customHeight="1" x14ac:dyDescent="0.4"/>
    <row r="266" ht="17.25" customHeight="1" x14ac:dyDescent="0.4"/>
    <row r="267" ht="17.25" customHeight="1" x14ac:dyDescent="0.4"/>
    <row r="268" ht="17.25" customHeight="1" x14ac:dyDescent="0.4"/>
    <row r="269" ht="17.25" customHeight="1" x14ac:dyDescent="0.4"/>
    <row r="270" ht="17.25" customHeight="1" x14ac:dyDescent="0.4"/>
    <row r="271" ht="17.25" customHeight="1" x14ac:dyDescent="0.4"/>
    <row r="272" ht="17.25" customHeight="1" x14ac:dyDescent="0.4"/>
    <row r="273" ht="17.25" customHeight="1" x14ac:dyDescent="0.4"/>
    <row r="274" ht="17.25" customHeight="1" x14ac:dyDescent="0.4"/>
    <row r="275" ht="17.25" customHeight="1" x14ac:dyDescent="0.4"/>
    <row r="276" ht="17.25" customHeight="1" x14ac:dyDescent="0.4"/>
    <row r="277" ht="17.25" customHeight="1" x14ac:dyDescent="0.4"/>
    <row r="278" ht="17.25" customHeight="1" x14ac:dyDescent="0.4"/>
    <row r="279" ht="17.25" customHeight="1" x14ac:dyDescent="0.4"/>
    <row r="280" ht="17.25" customHeight="1" x14ac:dyDescent="0.4"/>
    <row r="281" ht="17.25" customHeight="1" x14ac:dyDescent="0.4"/>
    <row r="282" ht="17.25" customHeight="1" x14ac:dyDescent="0.4"/>
    <row r="283" ht="17.25" customHeight="1" x14ac:dyDescent="0.4"/>
    <row r="284" ht="17.25" customHeight="1" x14ac:dyDescent="0.4"/>
    <row r="285" ht="17.25" customHeight="1" x14ac:dyDescent="0.4"/>
    <row r="286" ht="17.25" customHeight="1" x14ac:dyDescent="0.4"/>
    <row r="287" ht="17.25" customHeight="1" x14ac:dyDescent="0.4"/>
    <row r="288" ht="17.25" customHeight="1" x14ac:dyDescent="0.4"/>
    <row r="289" ht="17.25" customHeight="1" x14ac:dyDescent="0.4"/>
    <row r="290" ht="17.25" customHeight="1" x14ac:dyDescent="0.4"/>
    <row r="291" ht="17.25" customHeight="1" x14ac:dyDescent="0.4"/>
    <row r="292" ht="17.25" customHeight="1" x14ac:dyDescent="0.4"/>
    <row r="293" ht="17.25" customHeight="1" x14ac:dyDescent="0.4"/>
    <row r="294" ht="17.25" customHeight="1" x14ac:dyDescent="0.4"/>
    <row r="295" ht="17.25" customHeight="1" x14ac:dyDescent="0.4"/>
    <row r="296" ht="17.25" customHeight="1" x14ac:dyDescent="0.4"/>
    <row r="297" ht="17.25" customHeight="1" x14ac:dyDescent="0.4"/>
    <row r="298" ht="17.25" customHeight="1" x14ac:dyDescent="0.4"/>
    <row r="299" ht="17.25" customHeight="1" x14ac:dyDescent="0.4"/>
    <row r="300" ht="17.25" customHeight="1" x14ac:dyDescent="0.4"/>
    <row r="301" ht="17.25" customHeight="1" x14ac:dyDescent="0.4"/>
    <row r="302" ht="17.25" customHeight="1" x14ac:dyDescent="0.4"/>
    <row r="303" ht="17.25" customHeight="1" x14ac:dyDescent="0.4"/>
    <row r="304" ht="17.25" customHeight="1" x14ac:dyDescent="0.4"/>
    <row r="305" ht="17.25" customHeight="1" x14ac:dyDescent="0.4"/>
    <row r="306" ht="17.25" customHeight="1" x14ac:dyDescent="0.4"/>
    <row r="307" ht="17.25" customHeight="1" x14ac:dyDescent="0.4"/>
    <row r="308" ht="17.25" customHeight="1" x14ac:dyDescent="0.4"/>
    <row r="309" ht="17.25" customHeight="1" x14ac:dyDescent="0.4"/>
    <row r="310" ht="17.25" customHeight="1" x14ac:dyDescent="0.4"/>
    <row r="311" ht="17.25" customHeight="1" x14ac:dyDescent="0.4"/>
    <row r="312" ht="17.25" customHeight="1" x14ac:dyDescent="0.4"/>
    <row r="313" ht="17.25" customHeight="1" x14ac:dyDescent="0.4"/>
    <row r="314" ht="17.25" customHeight="1" x14ac:dyDescent="0.4"/>
    <row r="315" ht="17.25" customHeight="1" x14ac:dyDescent="0.4"/>
    <row r="316" ht="17.25" customHeight="1" x14ac:dyDescent="0.4"/>
    <row r="317" ht="17.25" customHeight="1" x14ac:dyDescent="0.4"/>
    <row r="318" ht="17.25" customHeight="1" x14ac:dyDescent="0.4"/>
    <row r="319" ht="17.25" customHeight="1" x14ac:dyDescent="0.4"/>
    <row r="320" ht="17.2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row r="379" ht="17.25" customHeight="1" x14ac:dyDescent="0.4"/>
    <row r="380" ht="17.25" customHeight="1" x14ac:dyDescent="0.4"/>
    <row r="381" ht="17.25" customHeight="1" x14ac:dyDescent="0.4"/>
    <row r="382" ht="17.25" customHeight="1" x14ac:dyDescent="0.4"/>
    <row r="383" ht="17.25" customHeight="1" x14ac:dyDescent="0.4"/>
    <row r="384" ht="17.25" customHeight="1" x14ac:dyDescent="0.4"/>
    <row r="385" ht="17.25" customHeight="1" x14ac:dyDescent="0.4"/>
    <row r="386" ht="17.25" customHeight="1" x14ac:dyDescent="0.4"/>
    <row r="387" ht="17.25" customHeight="1" x14ac:dyDescent="0.4"/>
    <row r="388" ht="17.25" customHeight="1" x14ac:dyDescent="0.4"/>
    <row r="389" ht="17.25" customHeight="1" x14ac:dyDescent="0.4"/>
    <row r="390" ht="17.25" customHeight="1" x14ac:dyDescent="0.4"/>
    <row r="391" ht="17.25" customHeight="1" x14ac:dyDescent="0.4"/>
    <row r="392" ht="17.25" customHeight="1" x14ac:dyDescent="0.4"/>
    <row r="393" ht="17.25" customHeight="1" x14ac:dyDescent="0.4"/>
    <row r="394" ht="17.25" customHeight="1" x14ac:dyDescent="0.4"/>
    <row r="395" ht="17.25" customHeight="1" x14ac:dyDescent="0.4"/>
    <row r="396" ht="17.25" customHeight="1" x14ac:dyDescent="0.4"/>
    <row r="397" ht="17.25" customHeight="1" x14ac:dyDescent="0.4"/>
    <row r="398" ht="17.25" customHeight="1" x14ac:dyDescent="0.4"/>
    <row r="399" ht="17.25" customHeight="1" x14ac:dyDescent="0.4"/>
    <row r="400" ht="17.25" customHeight="1" x14ac:dyDescent="0.4"/>
    <row r="401" ht="17.25" customHeight="1" x14ac:dyDescent="0.4"/>
    <row r="402" ht="17.25" customHeight="1" x14ac:dyDescent="0.4"/>
    <row r="403" ht="17.25" customHeight="1" x14ac:dyDescent="0.4"/>
    <row r="404" ht="17.25" customHeight="1" x14ac:dyDescent="0.4"/>
    <row r="405" ht="17.25" customHeight="1" x14ac:dyDescent="0.4"/>
    <row r="406" ht="17.25" customHeight="1" x14ac:dyDescent="0.4"/>
    <row r="407" ht="17.25" customHeight="1" x14ac:dyDescent="0.4"/>
    <row r="408" ht="17.25" customHeight="1" x14ac:dyDescent="0.4"/>
    <row r="409" ht="17.25" customHeight="1" x14ac:dyDescent="0.4"/>
    <row r="410" ht="17.25" customHeight="1" x14ac:dyDescent="0.4"/>
    <row r="411" ht="17.25" customHeight="1" x14ac:dyDescent="0.4"/>
    <row r="412" ht="17.25" customHeight="1" x14ac:dyDescent="0.4"/>
    <row r="413" ht="17.25" customHeight="1" x14ac:dyDescent="0.4"/>
    <row r="414" ht="17.25" customHeight="1" x14ac:dyDescent="0.4"/>
    <row r="415" ht="17.25" customHeight="1" x14ac:dyDescent="0.4"/>
    <row r="416" ht="17.25" customHeight="1" x14ac:dyDescent="0.4"/>
    <row r="417" ht="17.25" customHeight="1" x14ac:dyDescent="0.4"/>
    <row r="418" ht="17.25" customHeight="1" x14ac:dyDescent="0.4"/>
    <row r="419" ht="17.25" customHeight="1" x14ac:dyDescent="0.4"/>
    <row r="420" ht="17.25" customHeight="1" x14ac:dyDescent="0.4"/>
    <row r="421" ht="17.25" customHeight="1" x14ac:dyDescent="0.4"/>
    <row r="422" ht="17.25" customHeight="1" x14ac:dyDescent="0.4"/>
    <row r="423" ht="17.25" customHeight="1" x14ac:dyDescent="0.4"/>
    <row r="424" ht="17.25" customHeight="1" x14ac:dyDescent="0.4"/>
    <row r="425" ht="17.25" customHeight="1" x14ac:dyDescent="0.4"/>
    <row r="426" ht="17.25" customHeight="1" x14ac:dyDescent="0.4"/>
    <row r="427" ht="17.25" customHeight="1" x14ac:dyDescent="0.4"/>
    <row r="428" ht="17.25" customHeight="1" x14ac:dyDescent="0.4"/>
    <row r="429" ht="17.25" customHeight="1" x14ac:dyDescent="0.4"/>
    <row r="430" ht="17.25" customHeight="1" x14ac:dyDescent="0.4"/>
    <row r="431" ht="17.25" customHeight="1" x14ac:dyDescent="0.4"/>
    <row r="432" ht="17.25" customHeight="1" x14ac:dyDescent="0.4"/>
    <row r="433" ht="17.25" customHeight="1" x14ac:dyDescent="0.4"/>
    <row r="434" ht="17.25" customHeight="1" x14ac:dyDescent="0.4"/>
    <row r="435" ht="17.25" customHeight="1" x14ac:dyDescent="0.4"/>
    <row r="436" ht="17.25" customHeight="1" x14ac:dyDescent="0.4"/>
    <row r="437" ht="17.25" customHeight="1" x14ac:dyDescent="0.4"/>
    <row r="438" ht="17.25" customHeight="1" x14ac:dyDescent="0.4"/>
    <row r="439" ht="17.25" customHeight="1" x14ac:dyDescent="0.4"/>
    <row r="440" ht="17.25" customHeight="1" x14ac:dyDescent="0.4"/>
    <row r="441" ht="17.25" customHeight="1" x14ac:dyDescent="0.4"/>
    <row r="442" ht="17.25" customHeight="1" x14ac:dyDescent="0.4"/>
    <row r="443" ht="17.25" customHeight="1" x14ac:dyDescent="0.4"/>
    <row r="444" ht="17.25" customHeight="1" x14ac:dyDescent="0.4"/>
    <row r="445" ht="17.25" customHeight="1" x14ac:dyDescent="0.4"/>
    <row r="446" ht="17.25" customHeight="1" x14ac:dyDescent="0.4"/>
    <row r="447" ht="17.25" customHeight="1" x14ac:dyDescent="0.4"/>
    <row r="448" ht="17.25" customHeight="1" x14ac:dyDescent="0.4"/>
    <row r="449" ht="17.25" customHeight="1" x14ac:dyDescent="0.4"/>
    <row r="450" ht="17.25" customHeight="1" x14ac:dyDescent="0.4"/>
    <row r="451" ht="17.25" customHeight="1" x14ac:dyDescent="0.4"/>
    <row r="452" ht="17.25" customHeight="1" x14ac:dyDescent="0.4"/>
    <row r="453" ht="17.25" customHeight="1" x14ac:dyDescent="0.4"/>
    <row r="454" ht="17.25" customHeight="1" x14ac:dyDescent="0.4"/>
    <row r="455" ht="17.25" customHeight="1" x14ac:dyDescent="0.4"/>
    <row r="456" ht="17.25" customHeight="1" x14ac:dyDescent="0.4"/>
    <row r="457" ht="17.25" customHeight="1" x14ac:dyDescent="0.4"/>
    <row r="458" ht="17.25" customHeight="1" x14ac:dyDescent="0.4"/>
    <row r="459" ht="17.25" customHeight="1" x14ac:dyDescent="0.4"/>
    <row r="460" ht="17.25" customHeight="1" x14ac:dyDescent="0.4"/>
    <row r="461" ht="17.25" customHeight="1" x14ac:dyDescent="0.4"/>
    <row r="462" ht="17.25" customHeight="1" x14ac:dyDescent="0.4"/>
    <row r="463" ht="17.25" customHeight="1" x14ac:dyDescent="0.4"/>
    <row r="464" ht="17.25" customHeight="1" x14ac:dyDescent="0.4"/>
    <row r="465" ht="17.25" customHeight="1" x14ac:dyDescent="0.4"/>
    <row r="466" ht="17.25" customHeight="1" x14ac:dyDescent="0.4"/>
    <row r="467" ht="17.25" customHeight="1" x14ac:dyDescent="0.4"/>
    <row r="468" ht="17.25" customHeight="1" x14ac:dyDescent="0.4"/>
    <row r="469" ht="17.25" customHeight="1" x14ac:dyDescent="0.4"/>
    <row r="470" ht="17.25" customHeight="1" x14ac:dyDescent="0.4"/>
    <row r="471" ht="17.25" customHeight="1" x14ac:dyDescent="0.4"/>
    <row r="472" ht="17.25" customHeight="1" x14ac:dyDescent="0.4"/>
    <row r="473" ht="17.25" customHeight="1" x14ac:dyDescent="0.4"/>
    <row r="474" ht="17.25" customHeight="1" x14ac:dyDescent="0.4"/>
    <row r="475" ht="17.25" customHeight="1" x14ac:dyDescent="0.4"/>
    <row r="476" ht="17.25" customHeight="1" x14ac:dyDescent="0.4"/>
    <row r="477" ht="17.25" customHeight="1" x14ac:dyDescent="0.4"/>
    <row r="478" ht="17.25" customHeight="1" x14ac:dyDescent="0.4"/>
    <row r="479" ht="17.25" customHeight="1" x14ac:dyDescent="0.4"/>
    <row r="480" ht="17.25" customHeight="1" x14ac:dyDescent="0.4"/>
    <row r="481" ht="17.25" customHeight="1" x14ac:dyDescent="0.4"/>
    <row r="482" ht="17.25" customHeight="1" x14ac:dyDescent="0.4"/>
    <row r="483" ht="17.25" customHeight="1" x14ac:dyDescent="0.4"/>
    <row r="484" ht="17.25" customHeight="1" x14ac:dyDescent="0.4"/>
    <row r="485" ht="17.25" customHeight="1" x14ac:dyDescent="0.4"/>
    <row r="486" ht="17.25" customHeight="1" x14ac:dyDescent="0.4"/>
    <row r="487" ht="17.25" customHeight="1" x14ac:dyDescent="0.4"/>
    <row r="488" ht="17.25" customHeight="1" x14ac:dyDescent="0.4"/>
    <row r="489" ht="17.25" customHeight="1" x14ac:dyDescent="0.4"/>
    <row r="490" ht="17.25" customHeight="1" x14ac:dyDescent="0.4"/>
    <row r="491" ht="17.25" customHeight="1" x14ac:dyDescent="0.4"/>
    <row r="492" ht="17.25" customHeight="1" x14ac:dyDescent="0.4"/>
    <row r="493" ht="17.25" customHeight="1" x14ac:dyDescent="0.4"/>
    <row r="494" ht="17.25" customHeight="1" x14ac:dyDescent="0.4"/>
    <row r="495" ht="17.25" customHeight="1" x14ac:dyDescent="0.4"/>
    <row r="496" ht="17.25" customHeight="1" x14ac:dyDescent="0.4"/>
    <row r="497" ht="17.25" customHeight="1" x14ac:dyDescent="0.4"/>
    <row r="498" ht="17.25" customHeight="1" x14ac:dyDescent="0.4"/>
    <row r="499" ht="17.25" customHeight="1" x14ac:dyDescent="0.4"/>
    <row r="500" ht="17.25" customHeight="1" x14ac:dyDescent="0.4"/>
    <row r="501" ht="17.25" customHeight="1" x14ac:dyDescent="0.4"/>
    <row r="502" ht="17.25" customHeight="1" x14ac:dyDescent="0.4"/>
    <row r="503" ht="17.25" customHeight="1" x14ac:dyDescent="0.4"/>
    <row r="504" ht="17.25" customHeight="1" x14ac:dyDescent="0.4"/>
    <row r="505" ht="17.25" customHeight="1" x14ac:dyDescent="0.4"/>
    <row r="506" ht="17.25" customHeight="1" x14ac:dyDescent="0.4"/>
    <row r="507" ht="17.25" customHeight="1" x14ac:dyDescent="0.4"/>
    <row r="508" ht="17.25" customHeight="1" x14ac:dyDescent="0.4"/>
    <row r="509" ht="17.25" customHeight="1" x14ac:dyDescent="0.4"/>
    <row r="510" ht="17.25" customHeight="1" x14ac:dyDescent="0.4"/>
    <row r="511" ht="17.25" customHeight="1" x14ac:dyDescent="0.4"/>
    <row r="512" ht="17.25" customHeight="1" x14ac:dyDescent="0.4"/>
    <row r="513" ht="17.25" customHeight="1" x14ac:dyDescent="0.4"/>
    <row r="514" ht="17.25" customHeight="1" x14ac:dyDescent="0.4"/>
    <row r="515" ht="17.25" customHeight="1" x14ac:dyDescent="0.4"/>
    <row r="516" ht="17.25" customHeight="1" x14ac:dyDescent="0.4"/>
    <row r="517" ht="17.25" customHeight="1" x14ac:dyDescent="0.4"/>
    <row r="518" ht="17.25" customHeight="1" x14ac:dyDescent="0.4"/>
    <row r="519" ht="17.25" customHeight="1" x14ac:dyDescent="0.4"/>
    <row r="520" ht="17.25" customHeight="1" x14ac:dyDescent="0.4"/>
    <row r="521" ht="17.25" customHeight="1" x14ac:dyDescent="0.4"/>
    <row r="522" ht="17.25" customHeight="1" x14ac:dyDescent="0.4"/>
    <row r="523" ht="17.25" customHeight="1" x14ac:dyDescent="0.4"/>
    <row r="524" ht="17.25" customHeight="1" x14ac:dyDescent="0.4"/>
    <row r="525" ht="17.25" customHeight="1" x14ac:dyDescent="0.4"/>
    <row r="526" ht="17.25" customHeight="1" x14ac:dyDescent="0.4"/>
    <row r="527" ht="17.25" customHeight="1" x14ac:dyDescent="0.4"/>
    <row r="528" ht="17.25" customHeight="1" x14ac:dyDescent="0.4"/>
    <row r="529" ht="17.25" customHeight="1" x14ac:dyDescent="0.4"/>
    <row r="530" ht="17.25" customHeight="1" x14ac:dyDescent="0.4"/>
    <row r="531" ht="17.25" customHeight="1" x14ac:dyDescent="0.4"/>
    <row r="532" ht="17.25" customHeight="1" x14ac:dyDescent="0.4"/>
    <row r="533" ht="17.25" customHeight="1" x14ac:dyDescent="0.4"/>
    <row r="534" ht="17.25" customHeight="1" x14ac:dyDescent="0.4"/>
    <row r="535" ht="17.25" customHeight="1" x14ac:dyDescent="0.4"/>
    <row r="536" ht="17.25" customHeight="1" x14ac:dyDescent="0.4"/>
    <row r="537" ht="17.25" customHeight="1" x14ac:dyDescent="0.4"/>
    <row r="538" ht="17.25" customHeight="1" x14ac:dyDescent="0.4"/>
    <row r="539" ht="17.25" customHeight="1" x14ac:dyDescent="0.4"/>
    <row r="540" ht="17.25" customHeight="1" x14ac:dyDescent="0.4"/>
    <row r="541" ht="17.25" customHeight="1" x14ac:dyDescent="0.4"/>
    <row r="542" ht="17.25" customHeight="1" x14ac:dyDescent="0.4"/>
    <row r="543" ht="17.25" customHeight="1" x14ac:dyDescent="0.4"/>
    <row r="544" ht="17.25" customHeight="1" x14ac:dyDescent="0.4"/>
    <row r="545" ht="17.25" customHeight="1" x14ac:dyDescent="0.4"/>
    <row r="546" ht="17.25" customHeight="1" x14ac:dyDescent="0.4"/>
    <row r="547" ht="17.25" customHeight="1" x14ac:dyDescent="0.4"/>
    <row r="548" ht="17.25" customHeight="1" x14ac:dyDescent="0.4"/>
    <row r="549" ht="17.25" customHeight="1" x14ac:dyDescent="0.4"/>
    <row r="550" ht="17.25" customHeight="1" x14ac:dyDescent="0.4"/>
    <row r="551" ht="17.25" customHeight="1" x14ac:dyDescent="0.4"/>
    <row r="552" ht="17.25" customHeight="1" x14ac:dyDescent="0.4"/>
    <row r="553" ht="17.25" customHeight="1" x14ac:dyDescent="0.4"/>
    <row r="554" ht="17.25" customHeight="1" x14ac:dyDescent="0.4"/>
    <row r="555" ht="17.25" customHeight="1" x14ac:dyDescent="0.4"/>
    <row r="556" ht="17.25" customHeight="1" x14ac:dyDescent="0.4"/>
    <row r="557" ht="17.25" customHeight="1" x14ac:dyDescent="0.4"/>
    <row r="558" ht="17.25" customHeight="1" x14ac:dyDescent="0.4"/>
    <row r="559" ht="17.25" customHeight="1" x14ac:dyDescent="0.4"/>
    <row r="560" ht="17.25" customHeight="1" x14ac:dyDescent="0.4"/>
    <row r="561" ht="17.25" customHeight="1" x14ac:dyDescent="0.4"/>
    <row r="562" ht="17.25" customHeight="1" x14ac:dyDescent="0.4"/>
    <row r="563" ht="17.25" customHeight="1" x14ac:dyDescent="0.4"/>
    <row r="564" ht="17.25" customHeight="1" x14ac:dyDescent="0.4"/>
    <row r="565" ht="17.25" customHeight="1" x14ac:dyDescent="0.4"/>
    <row r="566" ht="17.25" customHeight="1" x14ac:dyDescent="0.4"/>
    <row r="567" ht="17.25" customHeight="1" x14ac:dyDescent="0.4"/>
    <row r="568" ht="17.25" customHeight="1" x14ac:dyDescent="0.4"/>
    <row r="569" ht="17.25" customHeight="1" x14ac:dyDescent="0.4"/>
    <row r="570" ht="17.25" customHeight="1" x14ac:dyDescent="0.4"/>
    <row r="571" ht="17.25" customHeight="1" x14ac:dyDescent="0.4"/>
    <row r="572" ht="17.25" customHeight="1" x14ac:dyDescent="0.4"/>
    <row r="573" ht="17.25" customHeight="1" x14ac:dyDescent="0.4"/>
    <row r="574" ht="17.25" customHeight="1" x14ac:dyDescent="0.4"/>
    <row r="575" ht="17.25" customHeight="1" x14ac:dyDescent="0.4"/>
    <row r="576" ht="17.25" customHeight="1" x14ac:dyDescent="0.4"/>
    <row r="577" ht="17.25" customHeight="1" x14ac:dyDescent="0.4"/>
    <row r="578" ht="17.25" customHeight="1" x14ac:dyDescent="0.4"/>
    <row r="579" ht="17.25" customHeight="1" x14ac:dyDescent="0.4"/>
    <row r="580" ht="17.25" customHeight="1" x14ac:dyDescent="0.4"/>
    <row r="581" ht="17.25" customHeight="1" x14ac:dyDescent="0.4"/>
    <row r="582" ht="17.25" customHeight="1" x14ac:dyDescent="0.4"/>
    <row r="583" ht="17.25" customHeight="1" x14ac:dyDescent="0.4"/>
    <row r="584" ht="17.25" customHeight="1" x14ac:dyDescent="0.4"/>
    <row r="585" ht="17.25" customHeight="1" x14ac:dyDescent="0.4"/>
    <row r="586" ht="17.25" customHeight="1" x14ac:dyDescent="0.4"/>
    <row r="587" ht="17.25" customHeight="1" x14ac:dyDescent="0.4"/>
    <row r="588" ht="17.25" customHeight="1" x14ac:dyDescent="0.4"/>
    <row r="589" ht="17.25" customHeight="1" x14ac:dyDescent="0.4"/>
    <row r="590" ht="17.25" customHeight="1" x14ac:dyDescent="0.4"/>
    <row r="591" ht="17.25" customHeight="1" x14ac:dyDescent="0.4"/>
    <row r="592" ht="17.25" customHeight="1" x14ac:dyDescent="0.4"/>
    <row r="593" ht="17.25" customHeight="1" x14ac:dyDescent="0.4"/>
    <row r="594" ht="17.25" customHeight="1" x14ac:dyDescent="0.4"/>
    <row r="595" ht="17.25" customHeight="1" x14ac:dyDescent="0.4"/>
    <row r="596" ht="17.25" customHeight="1" x14ac:dyDescent="0.4"/>
    <row r="597" ht="17.25" customHeight="1" x14ac:dyDescent="0.4"/>
    <row r="598" ht="17.25" customHeight="1" x14ac:dyDescent="0.4"/>
    <row r="599" ht="17.25" customHeight="1" x14ac:dyDescent="0.4"/>
    <row r="600" ht="17.25" customHeight="1" x14ac:dyDescent="0.4"/>
    <row r="601" ht="17.25" customHeight="1" x14ac:dyDescent="0.4"/>
    <row r="602" ht="17.25" customHeight="1" x14ac:dyDescent="0.4"/>
    <row r="603" ht="17.25" customHeight="1" x14ac:dyDescent="0.4"/>
    <row r="604" ht="17.25" customHeight="1" x14ac:dyDescent="0.4"/>
    <row r="605" ht="17.25" customHeight="1" x14ac:dyDescent="0.4"/>
    <row r="606" ht="17.25" customHeight="1" x14ac:dyDescent="0.4"/>
    <row r="607" ht="17.25" customHeight="1" x14ac:dyDescent="0.4"/>
    <row r="608" ht="17.25" customHeight="1" x14ac:dyDescent="0.4"/>
    <row r="609" ht="17.25" customHeight="1" x14ac:dyDescent="0.4"/>
    <row r="610" ht="17.25" customHeight="1" x14ac:dyDescent="0.4"/>
    <row r="611" ht="17.25" customHeight="1" x14ac:dyDescent="0.4"/>
    <row r="612" ht="17.25" customHeight="1" x14ac:dyDescent="0.4"/>
    <row r="613" ht="17.25" customHeight="1" x14ac:dyDescent="0.4"/>
    <row r="614" ht="17.25" customHeight="1" x14ac:dyDescent="0.4"/>
    <row r="615" ht="17.25" customHeight="1" x14ac:dyDescent="0.4"/>
    <row r="616" ht="17.25" customHeight="1" x14ac:dyDescent="0.4"/>
    <row r="617" ht="17.25" customHeight="1" x14ac:dyDescent="0.4"/>
    <row r="618" ht="17.25" customHeight="1" x14ac:dyDescent="0.4"/>
    <row r="619" ht="17.25" customHeight="1" x14ac:dyDescent="0.4"/>
    <row r="620" ht="17.25" customHeight="1" x14ac:dyDescent="0.4"/>
    <row r="621" ht="17.25" customHeight="1" x14ac:dyDescent="0.4"/>
    <row r="622" ht="17.25" customHeight="1" x14ac:dyDescent="0.4"/>
    <row r="623" ht="17.25" customHeight="1" x14ac:dyDescent="0.4"/>
    <row r="624" ht="17.25" customHeight="1" x14ac:dyDescent="0.4"/>
    <row r="625" ht="17.25" customHeight="1" x14ac:dyDescent="0.4"/>
    <row r="626" ht="17.25" customHeight="1" x14ac:dyDescent="0.4"/>
    <row r="627" ht="17.25" customHeight="1" x14ac:dyDescent="0.4"/>
    <row r="628" ht="17.25" customHeight="1" x14ac:dyDescent="0.4"/>
    <row r="629" ht="17.25" customHeight="1" x14ac:dyDescent="0.4"/>
    <row r="630" ht="17.25" customHeight="1" x14ac:dyDescent="0.4"/>
    <row r="631" ht="17.25" customHeight="1" x14ac:dyDescent="0.4"/>
    <row r="632" ht="17.25" customHeight="1" x14ac:dyDescent="0.4"/>
    <row r="633" ht="17.25" customHeight="1" x14ac:dyDescent="0.4"/>
    <row r="634" ht="17.25" customHeight="1" x14ac:dyDescent="0.4"/>
    <row r="635" ht="17.25" customHeight="1" x14ac:dyDescent="0.4"/>
    <row r="636" ht="17.25" customHeight="1" x14ac:dyDescent="0.4"/>
    <row r="637" ht="17.25" customHeight="1" x14ac:dyDescent="0.4"/>
    <row r="638" ht="17.25" customHeight="1" x14ac:dyDescent="0.4"/>
    <row r="639" ht="17.25" customHeight="1" x14ac:dyDescent="0.4"/>
    <row r="640" ht="17.25" customHeight="1" x14ac:dyDescent="0.4"/>
    <row r="641" ht="17.25" customHeight="1" x14ac:dyDescent="0.4"/>
    <row r="642" ht="17.25" customHeight="1" x14ac:dyDescent="0.4"/>
    <row r="643" ht="17.25" customHeight="1" x14ac:dyDescent="0.4"/>
    <row r="644" ht="17.25" customHeight="1" x14ac:dyDescent="0.4"/>
    <row r="645" ht="17.25" customHeight="1" x14ac:dyDescent="0.4"/>
    <row r="646" ht="17.25" customHeight="1" x14ac:dyDescent="0.4"/>
    <row r="647" ht="17.25" customHeight="1" x14ac:dyDescent="0.4"/>
    <row r="648" ht="17.25" customHeight="1" x14ac:dyDescent="0.4"/>
    <row r="649" ht="17.25" customHeight="1" x14ac:dyDescent="0.4"/>
    <row r="650" ht="17.25" customHeight="1" x14ac:dyDescent="0.4"/>
    <row r="651" ht="17.25" customHeight="1" x14ac:dyDescent="0.4"/>
    <row r="652" ht="17.25" customHeight="1" x14ac:dyDescent="0.4"/>
    <row r="653" ht="17.25" customHeight="1" x14ac:dyDescent="0.4"/>
    <row r="654" ht="17.25" customHeight="1" x14ac:dyDescent="0.4"/>
    <row r="655" ht="17.25" customHeight="1" x14ac:dyDescent="0.4"/>
    <row r="656" ht="17.25" customHeight="1" x14ac:dyDescent="0.4"/>
    <row r="657" ht="17.25" customHeight="1" x14ac:dyDescent="0.4"/>
    <row r="658" ht="17.25" customHeight="1" x14ac:dyDescent="0.4"/>
    <row r="659" ht="17.25" customHeight="1" x14ac:dyDescent="0.4"/>
    <row r="660" ht="17.25" customHeight="1" x14ac:dyDescent="0.4"/>
    <row r="661" ht="17.25" customHeight="1" x14ac:dyDescent="0.4"/>
    <row r="662" ht="17.25" customHeight="1" x14ac:dyDescent="0.4"/>
    <row r="663" ht="17.25" customHeight="1" x14ac:dyDescent="0.4"/>
    <row r="664" ht="17.25" customHeight="1" x14ac:dyDescent="0.4"/>
    <row r="665" ht="17.25" customHeight="1" x14ac:dyDescent="0.4"/>
    <row r="666" ht="17.25" customHeight="1" x14ac:dyDescent="0.4"/>
    <row r="667" ht="17.25" customHeight="1" x14ac:dyDescent="0.4"/>
    <row r="668" ht="17.25" customHeight="1" x14ac:dyDescent="0.4"/>
    <row r="669" ht="17.25" customHeight="1" x14ac:dyDescent="0.4"/>
    <row r="670" ht="17.25" customHeight="1" x14ac:dyDescent="0.4"/>
    <row r="671" ht="17.25" customHeight="1" x14ac:dyDescent="0.4"/>
    <row r="672" ht="17.25" customHeight="1" x14ac:dyDescent="0.4"/>
    <row r="673" ht="17.25" customHeight="1" x14ac:dyDescent="0.4"/>
    <row r="674" ht="17.25" customHeight="1" x14ac:dyDescent="0.4"/>
    <row r="675" ht="17.25" customHeight="1" x14ac:dyDescent="0.4"/>
    <row r="676" ht="17.25" customHeight="1" x14ac:dyDescent="0.4"/>
    <row r="677" ht="17.25" customHeight="1" x14ac:dyDescent="0.4"/>
    <row r="678" ht="17.25" customHeight="1" x14ac:dyDescent="0.4"/>
    <row r="679" ht="17.25" customHeight="1" x14ac:dyDescent="0.4"/>
    <row r="680" ht="17.25" customHeight="1" x14ac:dyDescent="0.4"/>
    <row r="681" ht="17.25" customHeight="1" x14ac:dyDescent="0.4"/>
    <row r="682" ht="17.25" customHeight="1" x14ac:dyDescent="0.4"/>
    <row r="683" ht="17.25" customHeight="1" x14ac:dyDescent="0.4"/>
    <row r="684" ht="17.25" customHeight="1" x14ac:dyDescent="0.4"/>
    <row r="685" ht="17.25" customHeight="1" x14ac:dyDescent="0.4"/>
    <row r="686" ht="17.25" customHeight="1" x14ac:dyDescent="0.4"/>
    <row r="687" ht="17.25" customHeight="1" x14ac:dyDescent="0.4"/>
    <row r="688" ht="17.25" customHeight="1" x14ac:dyDescent="0.4"/>
    <row r="689" ht="17.25" customHeight="1" x14ac:dyDescent="0.4"/>
    <row r="690" ht="17.25" customHeight="1" x14ac:dyDescent="0.4"/>
    <row r="691" ht="17.25" customHeight="1" x14ac:dyDescent="0.4"/>
    <row r="692" ht="17.25" customHeight="1" x14ac:dyDescent="0.4"/>
    <row r="693" ht="17.25" customHeight="1" x14ac:dyDescent="0.4"/>
    <row r="694" ht="17.25" customHeight="1" x14ac:dyDescent="0.4"/>
    <row r="695" ht="17.25" customHeight="1" x14ac:dyDescent="0.4"/>
    <row r="696" ht="17.25" customHeight="1" x14ac:dyDescent="0.4"/>
    <row r="697" ht="17.25" customHeight="1" x14ac:dyDescent="0.4"/>
    <row r="698" ht="17.25" customHeight="1" x14ac:dyDescent="0.4"/>
    <row r="699" ht="17.25" customHeight="1" x14ac:dyDescent="0.4"/>
    <row r="700" ht="17.25" customHeight="1" x14ac:dyDescent="0.4"/>
    <row r="701" ht="17.25" customHeight="1" x14ac:dyDescent="0.4"/>
    <row r="702" ht="17.25" customHeight="1" x14ac:dyDescent="0.4"/>
    <row r="703" ht="17.25" customHeight="1" x14ac:dyDescent="0.4"/>
    <row r="704" ht="17.25" customHeight="1" x14ac:dyDescent="0.4"/>
    <row r="705" ht="17.25" customHeight="1" x14ac:dyDescent="0.4"/>
    <row r="706" ht="17.25" customHeight="1" x14ac:dyDescent="0.4"/>
    <row r="707" ht="17.25" customHeight="1" x14ac:dyDescent="0.4"/>
    <row r="708" ht="17.25" customHeight="1" x14ac:dyDescent="0.4"/>
    <row r="709" ht="17.25" customHeight="1" x14ac:dyDescent="0.4"/>
    <row r="710" ht="17.25" customHeight="1" x14ac:dyDescent="0.4"/>
    <row r="711" ht="17.25" customHeight="1" x14ac:dyDescent="0.4"/>
    <row r="712" ht="17.25" customHeight="1" x14ac:dyDescent="0.4"/>
    <row r="713" ht="17.25" customHeight="1" x14ac:dyDescent="0.4"/>
    <row r="714" ht="17.25" customHeight="1" x14ac:dyDescent="0.4"/>
    <row r="715" ht="17.25" customHeight="1" x14ac:dyDescent="0.4"/>
    <row r="716" ht="17.25" customHeight="1" x14ac:dyDescent="0.4"/>
    <row r="717" ht="17.25" customHeight="1" x14ac:dyDescent="0.4"/>
    <row r="718" ht="17.25" customHeight="1" x14ac:dyDescent="0.4"/>
    <row r="719" ht="17.25" customHeight="1" x14ac:dyDescent="0.4"/>
    <row r="720" ht="17.25" customHeight="1" x14ac:dyDescent="0.4"/>
    <row r="721" ht="17.25" customHeight="1" x14ac:dyDescent="0.4"/>
    <row r="722" ht="17.25" customHeight="1" x14ac:dyDescent="0.4"/>
    <row r="723" ht="17.25" customHeight="1" x14ac:dyDescent="0.4"/>
    <row r="724" ht="17.25" customHeight="1" x14ac:dyDescent="0.4"/>
    <row r="725" ht="17.25" customHeight="1" x14ac:dyDescent="0.4"/>
    <row r="726" ht="17.25" customHeight="1" x14ac:dyDescent="0.4"/>
    <row r="727" ht="17.25" customHeight="1" x14ac:dyDescent="0.4"/>
    <row r="728" ht="17.25" customHeight="1" x14ac:dyDescent="0.4"/>
    <row r="729" ht="17.25" customHeight="1" x14ac:dyDescent="0.4"/>
    <row r="730" ht="17.25" customHeight="1" x14ac:dyDescent="0.4"/>
    <row r="731" ht="17.25" customHeight="1" x14ac:dyDescent="0.4"/>
    <row r="732" ht="17.25" customHeight="1" x14ac:dyDescent="0.4"/>
    <row r="733" ht="17.25" customHeight="1" x14ac:dyDescent="0.4"/>
    <row r="734" ht="17.25" customHeight="1" x14ac:dyDescent="0.4"/>
    <row r="735" ht="17.25" customHeight="1" x14ac:dyDescent="0.4"/>
    <row r="736" ht="17.25" customHeight="1" x14ac:dyDescent="0.4"/>
    <row r="737" ht="17.25" customHeight="1" x14ac:dyDescent="0.4"/>
    <row r="738" ht="17.25" customHeight="1" x14ac:dyDescent="0.4"/>
    <row r="739" ht="17.25" customHeight="1" x14ac:dyDescent="0.4"/>
    <row r="740" ht="17.25" customHeight="1" x14ac:dyDescent="0.4"/>
    <row r="741" ht="17.25" customHeight="1" x14ac:dyDescent="0.4"/>
    <row r="742" ht="17.25" customHeight="1" x14ac:dyDescent="0.4"/>
    <row r="743" ht="17.25" customHeight="1" x14ac:dyDescent="0.4"/>
    <row r="744" ht="17.25" customHeight="1" x14ac:dyDescent="0.4"/>
    <row r="745" ht="17.25" customHeight="1" x14ac:dyDescent="0.4"/>
    <row r="746" ht="17.25" customHeight="1" x14ac:dyDescent="0.4"/>
    <row r="747" ht="17.25" customHeight="1" x14ac:dyDescent="0.4"/>
    <row r="748" ht="17.25" customHeight="1" x14ac:dyDescent="0.4"/>
    <row r="749" ht="17.25" customHeight="1" x14ac:dyDescent="0.4"/>
    <row r="750" ht="17.25" customHeight="1" x14ac:dyDescent="0.4"/>
    <row r="751" ht="17.25" customHeight="1" x14ac:dyDescent="0.4"/>
    <row r="752" ht="17.25" customHeight="1" x14ac:dyDescent="0.4"/>
    <row r="753" ht="17.25" customHeight="1" x14ac:dyDescent="0.4"/>
    <row r="754" ht="17.25" customHeight="1" x14ac:dyDescent="0.4"/>
    <row r="755" ht="17.25" customHeight="1" x14ac:dyDescent="0.4"/>
    <row r="756" ht="17.25" customHeight="1" x14ac:dyDescent="0.4"/>
    <row r="757" ht="17.25" customHeight="1" x14ac:dyDescent="0.4"/>
    <row r="758" ht="17.25" customHeight="1" x14ac:dyDescent="0.4"/>
    <row r="759" ht="17.25" customHeight="1" x14ac:dyDescent="0.4"/>
    <row r="760" ht="17.25" customHeight="1" x14ac:dyDescent="0.4"/>
    <row r="761" ht="17.25" customHeight="1" x14ac:dyDescent="0.4"/>
    <row r="762" ht="17.25" customHeight="1" x14ac:dyDescent="0.4"/>
    <row r="763" ht="17.25" customHeight="1" x14ac:dyDescent="0.4"/>
    <row r="764" ht="17.25" customHeight="1" x14ac:dyDescent="0.4"/>
    <row r="765" ht="17.25" customHeight="1" x14ac:dyDescent="0.4"/>
    <row r="766" ht="17.25" customHeight="1" x14ac:dyDescent="0.4"/>
    <row r="767" ht="17.25" customHeight="1" x14ac:dyDescent="0.4"/>
    <row r="768" ht="17.25" customHeight="1" x14ac:dyDescent="0.4"/>
    <row r="769" ht="17.25" customHeight="1" x14ac:dyDescent="0.4"/>
    <row r="770" ht="17.25" customHeight="1" x14ac:dyDescent="0.4"/>
    <row r="771" ht="17.25" customHeight="1" x14ac:dyDescent="0.4"/>
    <row r="772" ht="17.25" customHeight="1" x14ac:dyDescent="0.4"/>
    <row r="773" ht="17.25" customHeight="1" x14ac:dyDescent="0.4"/>
    <row r="774" ht="17.25" customHeight="1" x14ac:dyDescent="0.4"/>
    <row r="775" ht="17.25" customHeight="1" x14ac:dyDescent="0.4"/>
    <row r="776" ht="17.25" customHeight="1" x14ac:dyDescent="0.4"/>
    <row r="777" ht="17.25" customHeight="1" x14ac:dyDescent="0.4"/>
    <row r="778" ht="17.25" customHeight="1" x14ac:dyDescent="0.4"/>
    <row r="779" ht="17.25" customHeight="1" x14ac:dyDescent="0.4"/>
    <row r="780" ht="17.25" customHeight="1" x14ac:dyDescent="0.4"/>
    <row r="781" ht="17.25" customHeight="1" x14ac:dyDescent="0.4"/>
    <row r="782" ht="17.25" customHeight="1" x14ac:dyDescent="0.4"/>
    <row r="783" ht="17.25" customHeight="1" x14ac:dyDescent="0.4"/>
    <row r="784" ht="17.25" customHeight="1" x14ac:dyDescent="0.4"/>
    <row r="785" ht="17.25" customHeight="1" x14ac:dyDescent="0.4"/>
    <row r="786" ht="17.25" customHeight="1" x14ac:dyDescent="0.4"/>
    <row r="787" ht="17.25" customHeight="1" x14ac:dyDescent="0.4"/>
    <row r="788" ht="17.25" customHeight="1" x14ac:dyDescent="0.4"/>
    <row r="789" ht="17.25" customHeight="1" x14ac:dyDescent="0.4"/>
    <row r="790" ht="17.25" customHeight="1" x14ac:dyDescent="0.4"/>
    <row r="791" ht="17.25" customHeight="1" x14ac:dyDescent="0.4"/>
    <row r="792" ht="17.25" customHeight="1" x14ac:dyDescent="0.4"/>
    <row r="793" ht="17.25" customHeight="1" x14ac:dyDescent="0.4"/>
    <row r="794" ht="17.25" customHeight="1" x14ac:dyDescent="0.4"/>
    <row r="795" ht="17.25" customHeight="1" x14ac:dyDescent="0.4"/>
    <row r="796" ht="17.25" customHeight="1" x14ac:dyDescent="0.4"/>
    <row r="797" ht="17.25" customHeight="1" x14ac:dyDescent="0.4"/>
    <row r="798" ht="17.25" customHeight="1" x14ac:dyDescent="0.4"/>
    <row r="799" ht="17.25" customHeight="1" x14ac:dyDescent="0.4"/>
    <row r="800" ht="17.25" customHeight="1" x14ac:dyDescent="0.4"/>
    <row r="801" ht="17.25" customHeight="1" x14ac:dyDescent="0.4"/>
    <row r="802" ht="17.25" customHeight="1" x14ac:dyDescent="0.4"/>
    <row r="803" ht="17.25" customHeight="1" x14ac:dyDescent="0.4"/>
    <row r="804" ht="17.25" customHeight="1" x14ac:dyDescent="0.4"/>
    <row r="805" ht="17.25" customHeight="1" x14ac:dyDescent="0.4"/>
    <row r="806" ht="17.25" customHeight="1" x14ac:dyDescent="0.4"/>
    <row r="807" ht="17.25" customHeight="1" x14ac:dyDescent="0.4"/>
    <row r="808" ht="17.25" customHeight="1" x14ac:dyDescent="0.4"/>
    <row r="809" ht="17.25" customHeight="1" x14ac:dyDescent="0.4"/>
    <row r="810" ht="17.25" customHeight="1" x14ac:dyDescent="0.4"/>
    <row r="811" ht="17.25" customHeight="1" x14ac:dyDescent="0.4"/>
    <row r="812" ht="17.25" customHeight="1" x14ac:dyDescent="0.4"/>
    <row r="813" ht="17.25" customHeight="1" x14ac:dyDescent="0.4"/>
    <row r="814" ht="17.25" customHeight="1" x14ac:dyDescent="0.4"/>
    <row r="815" ht="17.25" customHeight="1" x14ac:dyDescent="0.4"/>
    <row r="816" ht="17.25" customHeight="1" x14ac:dyDescent="0.4"/>
    <row r="817" ht="17.25" customHeight="1" x14ac:dyDescent="0.4"/>
    <row r="818" ht="17.25" customHeight="1" x14ac:dyDescent="0.4"/>
    <row r="819" ht="17.25" customHeight="1" x14ac:dyDescent="0.4"/>
    <row r="820" ht="17.25" customHeight="1" x14ac:dyDescent="0.4"/>
    <row r="821" ht="17.25" customHeight="1" x14ac:dyDescent="0.4"/>
    <row r="822" ht="17.25" customHeight="1" x14ac:dyDescent="0.4"/>
    <row r="823" ht="17.25" customHeight="1" x14ac:dyDescent="0.4"/>
    <row r="824" ht="17.25" customHeight="1" x14ac:dyDescent="0.4"/>
    <row r="825" ht="17.25" customHeight="1" x14ac:dyDescent="0.4"/>
    <row r="826" ht="17.25" customHeight="1" x14ac:dyDescent="0.4"/>
    <row r="827" ht="17.25" customHeight="1" x14ac:dyDescent="0.4"/>
    <row r="828" ht="17.25" customHeight="1" x14ac:dyDescent="0.4"/>
    <row r="829" ht="17.25" customHeight="1" x14ac:dyDescent="0.4"/>
    <row r="830" ht="17.25" customHeight="1" x14ac:dyDescent="0.4"/>
    <row r="831" ht="17.25" customHeight="1" x14ac:dyDescent="0.4"/>
    <row r="832" ht="17.25" customHeight="1" x14ac:dyDescent="0.4"/>
    <row r="833" ht="17.25" customHeight="1" x14ac:dyDescent="0.4"/>
    <row r="834" ht="17.25" customHeight="1" x14ac:dyDescent="0.4"/>
    <row r="835" ht="17.25" customHeight="1" x14ac:dyDescent="0.4"/>
    <row r="836" ht="17.25" customHeight="1" x14ac:dyDescent="0.4"/>
    <row r="837" ht="17.25" customHeight="1" x14ac:dyDescent="0.4"/>
    <row r="838" ht="17.25" customHeight="1" x14ac:dyDescent="0.4"/>
    <row r="839" ht="17.25" customHeight="1" x14ac:dyDescent="0.4"/>
    <row r="840" ht="17.25" customHeight="1" x14ac:dyDescent="0.4"/>
    <row r="841" ht="17.25" customHeight="1" x14ac:dyDescent="0.4"/>
    <row r="842" ht="17.25" customHeight="1" x14ac:dyDescent="0.4"/>
    <row r="843" ht="17.25" customHeight="1" x14ac:dyDescent="0.4"/>
    <row r="844" ht="17.25" customHeight="1" x14ac:dyDescent="0.4"/>
    <row r="845" ht="17.25" customHeight="1" x14ac:dyDescent="0.4"/>
    <row r="846" ht="17.25" customHeight="1" x14ac:dyDescent="0.4"/>
    <row r="847" ht="17.25" customHeight="1" x14ac:dyDescent="0.4"/>
    <row r="848" ht="17.25" customHeight="1" x14ac:dyDescent="0.4"/>
    <row r="849" ht="17.25" customHeight="1" x14ac:dyDescent="0.4"/>
    <row r="850" ht="17.25" customHeight="1" x14ac:dyDescent="0.4"/>
    <row r="851" ht="17.25" customHeight="1" x14ac:dyDescent="0.4"/>
    <row r="852" ht="17.25" customHeight="1" x14ac:dyDescent="0.4"/>
    <row r="853" ht="17.25" customHeight="1" x14ac:dyDescent="0.4"/>
    <row r="854" ht="17.25" customHeight="1" x14ac:dyDescent="0.4"/>
    <row r="855" ht="17.25" customHeight="1" x14ac:dyDescent="0.4"/>
    <row r="856" ht="17.25" customHeight="1" x14ac:dyDescent="0.4"/>
    <row r="857" ht="17.25" customHeight="1" x14ac:dyDescent="0.4"/>
    <row r="858" ht="17.25" customHeight="1" x14ac:dyDescent="0.4"/>
    <row r="859" ht="17.25" customHeight="1" x14ac:dyDescent="0.4"/>
    <row r="860" ht="17.25" customHeight="1" x14ac:dyDescent="0.4"/>
    <row r="861" ht="17.25" customHeight="1" x14ac:dyDescent="0.4"/>
    <row r="862" ht="17.25" customHeight="1" x14ac:dyDescent="0.4"/>
    <row r="863" ht="17.25" customHeight="1" x14ac:dyDescent="0.4"/>
    <row r="864" ht="17.25" customHeight="1" x14ac:dyDescent="0.4"/>
    <row r="865" ht="17.25" customHeight="1" x14ac:dyDescent="0.4"/>
    <row r="866" ht="17.25" customHeight="1" x14ac:dyDescent="0.4"/>
    <row r="867" ht="17.25" customHeight="1" x14ac:dyDescent="0.4"/>
    <row r="868" ht="17.25" customHeight="1" x14ac:dyDescent="0.4"/>
    <row r="869" ht="17.25" customHeight="1" x14ac:dyDescent="0.4"/>
    <row r="870" ht="17.25" customHeight="1" x14ac:dyDescent="0.4"/>
    <row r="871" ht="17.25" customHeight="1" x14ac:dyDescent="0.4"/>
    <row r="872" ht="17.25" customHeight="1" x14ac:dyDescent="0.4"/>
    <row r="873" ht="17.25" customHeight="1" x14ac:dyDescent="0.4"/>
    <row r="874" ht="17.25" customHeight="1" x14ac:dyDescent="0.4"/>
    <row r="875" ht="17.25" customHeight="1" x14ac:dyDescent="0.4"/>
    <row r="876" ht="17.25" customHeight="1" x14ac:dyDescent="0.4"/>
    <row r="877" ht="17.25" customHeight="1" x14ac:dyDescent="0.4"/>
    <row r="878" ht="17.25" customHeight="1" x14ac:dyDescent="0.4"/>
    <row r="879" ht="17.25" customHeight="1" x14ac:dyDescent="0.4"/>
    <row r="880" ht="17.25" customHeight="1" x14ac:dyDescent="0.4"/>
    <row r="881" ht="17.25" customHeight="1" x14ac:dyDescent="0.4"/>
    <row r="882" ht="17.25" customHeight="1" x14ac:dyDescent="0.4"/>
    <row r="883" ht="17.25" customHeight="1" x14ac:dyDescent="0.4"/>
    <row r="884" ht="17.25" customHeight="1" x14ac:dyDescent="0.4"/>
    <row r="885" ht="17.25" customHeight="1" x14ac:dyDescent="0.4"/>
    <row r="886" ht="17.25" customHeight="1" x14ac:dyDescent="0.4"/>
    <row r="887" ht="17.25" customHeight="1" x14ac:dyDescent="0.4"/>
    <row r="888" ht="17.25" customHeight="1" x14ac:dyDescent="0.4"/>
    <row r="889" ht="17.25" customHeight="1" x14ac:dyDescent="0.4"/>
    <row r="890" ht="17.25" customHeight="1" x14ac:dyDescent="0.4"/>
    <row r="891" ht="17.25" customHeight="1" x14ac:dyDescent="0.4"/>
    <row r="892" ht="17.25" customHeight="1" x14ac:dyDescent="0.4"/>
    <row r="893" ht="17.25" customHeight="1" x14ac:dyDescent="0.4"/>
    <row r="894" ht="17.25" customHeight="1" x14ac:dyDescent="0.4"/>
    <row r="895" ht="17.25" customHeight="1" x14ac:dyDescent="0.4"/>
    <row r="896" ht="17.25" customHeight="1" x14ac:dyDescent="0.4"/>
    <row r="897" ht="17.25" customHeight="1" x14ac:dyDescent="0.4"/>
    <row r="898" ht="17.25" customHeight="1" x14ac:dyDescent="0.4"/>
    <row r="899" ht="17.25" customHeight="1" x14ac:dyDescent="0.4"/>
    <row r="900" ht="17.25" customHeight="1" x14ac:dyDescent="0.4"/>
    <row r="901" ht="17.25" customHeight="1" x14ac:dyDescent="0.4"/>
    <row r="902" ht="17.25" customHeight="1" x14ac:dyDescent="0.4"/>
    <row r="903" ht="17.25" customHeight="1" x14ac:dyDescent="0.4"/>
    <row r="904" ht="17.25" customHeight="1" x14ac:dyDescent="0.4"/>
    <row r="905" ht="17.25" customHeight="1" x14ac:dyDescent="0.4"/>
    <row r="906" ht="17.25" customHeight="1" x14ac:dyDescent="0.4"/>
    <row r="907" ht="17.25" customHeight="1" x14ac:dyDescent="0.4"/>
    <row r="908" ht="17.25" customHeight="1" x14ac:dyDescent="0.4"/>
    <row r="909" ht="17.25" customHeight="1" x14ac:dyDescent="0.4"/>
    <row r="910" ht="17.25" customHeight="1" x14ac:dyDescent="0.4"/>
    <row r="911" ht="17.25" customHeight="1" x14ac:dyDescent="0.4"/>
    <row r="912" ht="17.25" customHeight="1" x14ac:dyDescent="0.4"/>
    <row r="913" ht="17.25" customHeight="1" x14ac:dyDescent="0.4"/>
    <row r="914" ht="17.25" customHeight="1" x14ac:dyDescent="0.4"/>
    <row r="915" ht="17.25" customHeight="1" x14ac:dyDescent="0.4"/>
    <row r="916" ht="17.25" customHeight="1" x14ac:dyDescent="0.4"/>
    <row r="917" ht="17.25" customHeight="1" x14ac:dyDescent="0.4"/>
    <row r="918" ht="17.25" customHeight="1" x14ac:dyDescent="0.4"/>
    <row r="919" ht="17.25" customHeight="1" x14ac:dyDescent="0.4"/>
    <row r="920" ht="17.25" customHeight="1" x14ac:dyDescent="0.4"/>
    <row r="921" ht="17.25" customHeight="1" x14ac:dyDescent="0.4"/>
    <row r="922" ht="17.25" customHeight="1" x14ac:dyDescent="0.4"/>
    <row r="923" ht="17.25" customHeight="1" x14ac:dyDescent="0.4"/>
    <row r="924" ht="17.25" customHeight="1" x14ac:dyDescent="0.4"/>
    <row r="925" ht="17.25" customHeight="1" x14ac:dyDescent="0.4"/>
    <row r="926" ht="17.25" customHeight="1" x14ac:dyDescent="0.4"/>
    <row r="927" ht="17.25" customHeight="1" x14ac:dyDescent="0.4"/>
    <row r="928" ht="17.25" customHeight="1" x14ac:dyDescent="0.4"/>
    <row r="929" ht="17.25" customHeight="1" x14ac:dyDescent="0.4"/>
    <row r="930" ht="17.25" customHeight="1" x14ac:dyDescent="0.4"/>
    <row r="931" ht="17.25" customHeight="1" x14ac:dyDescent="0.4"/>
    <row r="932" ht="17.25" customHeight="1" x14ac:dyDescent="0.4"/>
    <row r="933" ht="17.25" customHeight="1" x14ac:dyDescent="0.4"/>
    <row r="934" ht="17.25" customHeight="1" x14ac:dyDescent="0.4"/>
    <row r="935" ht="17.25" customHeight="1" x14ac:dyDescent="0.4"/>
    <row r="936" ht="17.25" customHeight="1" x14ac:dyDescent="0.4"/>
    <row r="937" ht="17.25" customHeight="1" x14ac:dyDescent="0.4"/>
    <row r="938" ht="17.25" customHeight="1" x14ac:dyDescent="0.4"/>
    <row r="939" ht="17.25" customHeight="1" x14ac:dyDescent="0.4"/>
    <row r="940" ht="17.25" customHeight="1" x14ac:dyDescent="0.4"/>
    <row r="941" ht="17.25" customHeight="1" x14ac:dyDescent="0.4"/>
    <row r="942" ht="17.25" customHeight="1" x14ac:dyDescent="0.4"/>
    <row r="943" ht="17.25" customHeight="1" x14ac:dyDescent="0.4"/>
    <row r="944" ht="17.25" customHeight="1" x14ac:dyDescent="0.4"/>
    <row r="945" ht="17.25" customHeight="1" x14ac:dyDescent="0.4"/>
    <row r="946" ht="17.25" customHeight="1" x14ac:dyDescent="0.4"/>
    <row r="947" ht="17.25" customHeight="1" x14ac:dyDescent="0.4"/>
    <row r="948" ht="17.25" customHeight="1" x14ac:dyDescent="0.4"/>
    <row r="949" ht="17.25" customHeight="1" x14ac:dyDescent="0.4"/>
    <row r="950" ht="17.25" customHeight="1" x14ac:dyDescent="0.4"/>
    <row r="951" ht="17.25" customHeight="1" x14ac:dyDescent="0.4"/>
    <row r="952" ht="17.25" customHeight="1" x14ac:dyDescent="0.4"/>
    <row r="953" ht="17.25" customHeight="1" x14ac:dyDescent="0.4"/>
    <row r="954" ht="17.25" customHeight="1" x14ac:dyDescent="0.4"/>
    <row r="955" ht="17.25" customHeight="1" x14ac:dyDescent="0.4"/>
    <row r="956" ht="17.25" customHeight="1" x14ac:dyDescent="0.4"/>
    <row r="957" ht="17.25" customHeight="1" x14ac:dyDescent="0.4"/>
    <row r="958" ht="17.25" customHeight="1" x14ac:dyDescent="0.4"/>
    <row r="959" ht="17.25" customHeight="1" x14ac:dyDescent="0.4"/>
    <row r="960" ht="17.25" customHeight="1" x14ac:dyDescent="0.4"/>
    <row r="961" ht="17.25" customHeight="1" x14ac:dyDescent="0.4"/>
    <row r="962" ht="17.25" customHeight="1" x14ac:dyDescent="0.4"/>
    <row r="963" ht="17.25" customHeight="1" x14ac:dyDescent="0.4"/>
    <row r="964" ht="17.25" customHeight="1" x14ac:dyDescent="0.4"/>
    <row r="965" ht="17.25" customHeight="1" x14ac:dyDescent="0.4"/>
    <row r="966" ht="17.25" customHeight="1" x14ac:dyDescent="0.4"/>
    <row r="967" ht="17.25" customHeight="1" x14ac:dyDescent="0.4"/>
    <row r="968" ht="17.25" customHeight="1" x14ac:dyDescent="0.4"/>
    <row r="969" ht="17.25" customHeight="1" x14ac:dyDescent="0.4"/>
    <row r="970" ht="17.25" customHeight="1" x14ac:dyDescent="0.4"/>
    <row r="971" ht="17.25" customHeight="1" x14ac:dyDescent="0.4"/>
    <row r="972" ht="17.25" customHeight="1" x14ac:dyDescent="0.4"/>
    <row r="973" ht="17.25" customHeight="1" x14ac:dyDescent="0.4"/>
    <row r="974" ht="17.25" customHeight="1" x14ac:dyDescent="0.4"/>
    <row r="975" ht="17.25" customHeight="1" x14ac:dyDescent="0.4"/>
    <row r="976" ht="17.25" customHeight="1" x14ac:dyDescent="0.4"/>
    <row r="977" ht="17.25" customHeight="1" x14ac:dyDescent="0.4"/>
    <row r="978" ht="17.25" customHeight="1" x14ac:dyDescent="0.4"/>
    <row r="979" ht="17.25" customHeight="1" x14ac:dyDescent="0.4"/>
    <row r="980" ht="17.25" customHeight="1" x14ac:dyDescent="0.4"/>
    <row r="981" ht="17.25" customHeight="1" x14ac:dyDescent="0.4"/>
    <row r="982" ht="17.25" customHeight="1" x14ac:dyDescent="0.4"/>
    <row r="983" ht="17.25" customHeight="1" x14ac:dyDescent="0.4"/>
    <row r="984" ht="17.25" customHeight="1" x14ac:dyDescent="0.4"/>
    <row r="985" ht="17.25" customHeight="1" x14ac:dyDescent="0.4"/>
    <row r="986" ht="17.25" customHeight="1" x14ac:dyDescent="0.4"/>
    <row r="987" ht="17.25" customHeight="1" x14ac:dyDescent="0.4"/>
    <row r="988" ht="17.25" customHeight="1" x14ac:dyDescent="0.4"/>
    <row r="989" ht="17.25" customHeight="1" x14ac:dyDescent="0.4"/>
    <row r="990" ht="17.25" customHeight="1" x14ac:dyDescent="0.4"/>
    <row r="991" ht="17.25" customHeight="1" x14ac:dyDescent="0.4"/>
    <row r="992" ht="17.25" customHeight="1" x14ac:dyDescent="0.4"/>
    <row r="993" ht="17.25" customHeight="1" x14ac:dyDescent="0.4"/>
    <row r="994" ht="17.25" customHeight="1" x14ac:dyDescent="0.4"/>
    <row r="995" ht="17.25" customHeight="1" x14ac:dyDescent="0.4"/>
    <row r="996" ht="17.25" customHeight="1" x14ac:dyDescent="0.4"/>
    <row r="997" ht="17.25" customHeight="1" x14ac:dyDescent="0.4"/>
    <row r="998" ht="17.25" customHeight="1" x14ac:dyDescent="0.4"/>
    <row r="999" ht="17.25" customHeight="1" x14ac:dyDescent="0.4"/>
    <row r="1000" ht="17.25" customHeight="1" x14ac:dyDescent="0.4"/>
    <row r="1001" ht="17.25" customHeight="1" x14ac:dyDescent="0.4"/>
    <row r="1002" ht="17.25" customHeight="1" x14ac:dyDescent="0.4"/>
    <row r="1003" ht="17.25" customHeight="1" x14ac:dyDescent="0.4"/>
    <row r="1004" ht="17.25" customHeight="1" x14ac:dyDescent="0.4"/>
    <row r="1005" ht="17.25" customHeight="1" x14ac:dyDescent="0.4"/>
    <row r="1006" ht="17.25" customHeight="1" x14ac:dyDescent="0.4"/>
    <row r="1007" ht="17.25" customHeight="1" x14ac:dyDescent="0.4"/>
    <row r="1008" ht="17.25" customHeight="1" x14ac:dyDescent="0.4"/>
    <row r="1009" ht="17.25" customHeight="1" x14ac:dyDescent="0.4"/>
    <row r="1010" ht="17.25" customHeight="1" x14ac:dyDescent="0.4"/>
    <row r="1011" ht="17.25" customHeight="1" x14ac:dyDescent="0.4"/>
    <row r="1012" ht="17.25" customHeight="1" x14ac:dyDescent="0.4"/>
    <row r="1013" ht="17.25" customHeight="1" x14ac:dyDescent="0.4"/>
    <row r="1014" ht="17.25" customHeight="1" x14ac:dyDescent="0.4"/>
    <row r="1015" ht="17.25" customHeight="1" x14ac:dyDescent="0.4"/>
    <row r="1016" ht="17.25" customHeight="1" x14ac:dyDescent="0.4"/>
    <row r="1017" ht="17.25" customHeight="1" x14ac:dyDescent="0.4"/>
    <row r="1018" ht="17.25" customHeight="1" x14ac:dyDescent="0.4"/>
    <row r="1019" ht="17.25" customHeight="1" x14ac:dyDescent="0.4"/>
    <row r="1020" ht="17.25" customHeight="1" x14ac:dyDescent="0.4"/>
    <row r="1021" ht="17.25" customHeight="1" x14ac:dyDescent="0.4"/>
    <row r="1022" ht="17.25" customHeight="1" x14ac:dyDescent="0.4"/>
    <row r="1023" ht="17.25" customHeight="1" x14ac:dyDescent="0.4"/>
    <row r="1024" ht="17.25" customHeight="1" x14ac:dyDescent="0.4"/>
    <row r="1025" ht="17.25" customHeight="1" x14ac:dyDescent="0.4"/>
    <row r="1026" ht="17.25" customHeight="1" x14ac:dyDescent="0.4"/>
    <row r="1027" ht="17.25" customHeight="1" x14ac:dyDescent="0.4"/>
    <row r="1028" ht="17.25" customHeight="1" x14ac:dyDescent="0.4"/>
    <row r="1029" ht="17.25" customHeight="1" x14ac:dyDescent="0.4"/>
    <row r="1030" ht="17.25" customHeight="1" x14ac:dyDescent="0.4"/>
    <row r="1031" ht="17.25" customHeight="1" x14ac:dyDescent="0.4"/>
    <row r="1032" ht="17.25" customHeight="1" x14ac:dyDescent="0.4"/>
    <row r="1033" ht="17.25" customHeight="1" x14ac:dyDescent="0.4"/>
    <row r="1034" ht="17.25" customHeight="1" x14ac:dyDescent="0.4"/>
    <row r="1035" ht="17.25" customHeight="1" x14ac:dyDescent="0.4"/>
    <row r="1036" ht="17.25" customHeight="1" x14ac:dyDescent="0.4"/>
    <row r="1037" ht="17.25" customHeight="1" x14ac:dyDescent="0.4"/>
    <row r="1038" ht="17.25" customHeight="1" x14ac:dyDescent="0.4"/>
    <row r="1039" ht="17.25" customHeight="1" x14ac:dyDescent="0.4"/>
    <row r="1040" ht="17.25" customHeight="1" x14ac:dyDescent="0.4"/>
    <row r="1041" ht="17.25" customHeight="1" x14ac:dyDescent="0.4"/>
    <row r="1042" ht="17.25" customHeight="1" x14ac:dyDescent="0.4"/>
    <row r="1043" ht="17.25" customHeight="1" x14ac:dyDescent="0.4"/>
    <row r="1044" ht="17.25" customHeight="1" x14ac:dyDescent="0.4"/>
    <row r="1045" ht="17.25" customHeight="1" x14ac:dyDescent="0.4"/>
    <row r="1046" ht="17.25" customHeight="1" x14ac:dyDescent="0.4"/>
    <row r="1047" ht="17.25" customHeight="1" x14ac:dyDescent="0.4"/>
    <row r="1048" ht="17.25" customHeight="1" x14ac:dyDescent="0.4"/>
    <row r="1049" ht="17.25" customHeight="1" x14ac:dyDescent="0.4"/>
    <row r="1050" ht="17.25" customHeight="1" x14ac:dyDescent="0.4"/>
    <row r="1051" ht="17.25" customHeight="1" x14ac:dyDescent="0.4"/>
    <row r="1052" ht="17.25" customHeight="1" x14ac:dyDescent="0.4"/>
    <row r="1053" ht="17.25" customHeight="1" x14ac:dyDescent="0.4"/>
    <row r="1054" ht="17.25" customHeight="1" x14ac:dyDescent="0.4"/>
    <row r="1055" ht="17.25" customHeight="1" x14ac:dyDescent="0.4"/>
    <row r="1056" ht="17.25" customHeight="1" x14ac:dyDescent="0.4"/>
    <row r="1057" ht="17.25" customHeight="1" x14ac:dyDescent="0.4"/>
    <row r="1058" ht="17.25" customHeight="1" x14ac:dyDescent="0.4"/>
    <row r="1059" ht="17.25" customHeight="1" x14ac:dyDescent="0.4"/>
    <row r="1060" ht="17.25" customHeight="1" x14ac:dyDescent="0.4"/>
    <row r="1061" ht="17.25" customHeight="1" x14ac:dyDescent="0.4"/>
    <row r="1062" ht="17.25" customHeight="1" x14ac:dyDescent="0.4"/>
    <row r="1063" ht="17.25" customHeight="1" x14ac:dyDescent="0.4"/>
    <row r="1064" ht="17.25" customHeight="1" x14ac:dyDescent="0.4"/>
    <row r="1065" ht="9.75" customHeight="1" x14ac:dyDescent="0.4"/>
    <row r="1066" ht="9.75" customHeight="1" x14ac:dyDescent="0.4"/>
    <row r="1067" ht="9.75" customHeight="1" x14ac:dyDescent="0.4"/>
    <row r="1068" ht="9.75" customHeight="1" x14ac:dyDescent="0.4"/>
    <row r="1069" ht="9.75" customHeight="1" x14ac:dyDescent="0.4"/>
    <row r="1070" ht="9.75" customHeight="1" x14ac:dyDescent="0.4"/>
    <row r="1071" ht="9.75" customHeight="1" x14ac:dyDescent="0.4"/>
    <row r="1072" ht="9.75" customHeight="1" x14ac:dyDescent="0.4"/>
    <row r="1073" ht="9.75" customHeight="1" x14ac:dyDescent="0.4"/>
    <row r="1074" ht="9.75" customHeight="1" x14ac:dyDescent="0.4"/>
    <row r="1075" ht="9.75" customHeight="1" x14ac:dyDescent="0.4"/>
    <row r="1076" ht="9.75" customHeight="1" x14ac:dyDescent="0.4"/>
    <row r="1077" ht="9.75" customHeight="1" x14ac:dyDescent="0.4"/>
    <row r="1078" ht="9.75" customHeight="1" x14ac:dyDescent="0.4"/>
    <row r="1079" ht="9.75" customHeight="1" x14ac:dyDescent="0.4"/>
    <row r="1080" ht="9.75" customHeight="1" x14ac:dyDescent="0.4"/>
    <row r="1081" ht="9.75" customHeight="1" x14ac:dyDescent="0.4"/>
    <row r="1082" ht="9.75" customHeight="1" x14ac:dyDescent="0.4"/>
    <row r="1083" ht="9.75" customHeight="1" x14ac:dyDescent="0.4"/>
    <row r="1084" ht="9.75" customHeight="1" x14ac:dyDescent="0.4"/>
    <row r="1085" ht="9.75" customHeight="1" x14ac:dyDescent="0.4"/>
    <row r="1086" ht="9.75" customHeight="1" x14ac:dyDescent="0.4"/>
    <row r="1087" ht="9.75" customHeight="1" x14ac:dyDescent="0.4"/>
    <row r="1088" ht="9.75" customHeight="1" x14ac:dyDescent="0.4"/>
    <row r="1089" ht="9.75" customHeight="1" x14ac:dyDescent="0.4"/>
    <row r="1090" ht="9.75" customHeight="1" x14ac:dyDescent="0.4"/>
    <row r="1091" ht="9.75" customHeight="1" x14ac:dyDescent="0.4"/>
    <row r="1092" ht="9.75" customHeight="1" x14ac:dyDescent="0.4"/>
    <row r="1093" ht="9.75" customHeight="1" x14ac:dyDescent="0.4"/>
    <row r="1094" ht="9.75" customHeight="1" x14ac:dyDescent="0.4"/>
    <row r="1095" ht="9.75" customHeight="1" x14ac:dyDescent="0.4"/>
    <row r="1096" ht="9.75" customHeight="1" x14ac:dyDescent="0.4"/>
    <row r="1097" ht="9.75" customHeight="1" x14ac:dyDescent="0.4"/>
    <row r="1098" ht="9.75" customHeight="1" x14ac:dyDescent="0.4"/>
    <row r="1099" ht="9.75" customHeight="1" x14ac:dyDescent="0.4"/>
    <row r="1100" ht="9.75" customHeight="1" x14ac:dyDescent="0.4"/>
    <row r="1101" ht="9.75" customHeight="1" x14ac:dyDescent="0.4"/>
    <row r="1102" ht="9.75" customHeight="1" x14ac:dyDescent="0.4"/>
    <row r="1103" ht="9.75" customHeight="1" x14ac:dyDescent="0.4"/>
    <row r="1104" ht="9.75" customHeight="1" x14ac:dyDescent="0.4"/>
    <row r="1105" ht="9.75" customHeight="1" x14ac:dyDescent="0.4"/>
    <row r="1106" ht="9.75" customHeight="1" x14ac:dyDescent="0.4"/>
    <row r="1107" ht="9.75" customHeight="1" x14ac:dyDescent="0.4"/>
    <row r="1108" ht="9.75" customHeight="1" x14ac:dyDescent="0.4"/>
    <row r="1109" ht="9.75" customHeight="1" x14ac:dyDescent="0.4"/>
    <row r="1110" ht="9.75" customHeight="1" x14ac:dyDescent="0.4"/>
    <row r="1111" ht="9.75" customHeight="1" x14ac:dyDescent="0.4"/>
    <row r="1112" ht="9.75" customHeight="1" x14ac:dyDescent="0.4"/>
    <row r="1113" ht="9.75" customHeight="1" x14ac:dyDescent="0.4"/>
    <row r="1114" ht="9.75" customHeight="1" x14ac:dyDescent="0.4"/>
    <row r="1115" ht="9.75" customHeight="1" x14ac:dyDescent="0.4"/>
    <row r="1116" ht="9.75" customHeight="1" x14ac:dyDescent="0.4"/>
    <row r="1117" ht="9.75" customHeight="1" x14ac:dyDescent="0.4"/>
    <row r="1118" ht="9.75" customHeight="1" x14ac:dyDescent="0.4"/>
    <row r="1119" ht="9.75" customHeight="1" x14ac:dyDescent="0.4"/>
    <row r="1120" ht="9.75" customHeight="1" x14ac:dyDescent="0.4"/>
    <row r="1121" ht="9.75" customHeight="1" x14ac:dyDescent="0.4"/>
    <row r="1122" ht="9.75" customHeight="1" x14ac:dyDescent="0.4"/>
    <row r="1123" ht="9.75" customHeight="1" x14ac:dyDescent="0.4"/>
    <row r="1124" ht="9.75" customHeight="1" x14ac:dyDescent="0.4"/>
    <row r="1125" ht="9.75" customHeight="1" x14ac:dyDescent="0.4"/>
    <row r="1126" ht="9.75" customHeight="1" x14ac:dyDescent="0.4"/>
    <row r="1127" ht="9.75" customHeight="1" x14ac:dyDescent="0.4"/>
    <row r="1128" ht="9.75" customHeight="1" x14ac:dyDescent="0.4"/>
    <row r="1129" ht="9.75" customHeight="1" x14ac:dyDescent="0.4"/>
    <row r="1130" ht="9.75" customHeight="1" x14ac:dyDescent="0.4"/>
    <row r="1131" ht="9.75" customHeight="1" x14ac:dyDescent="0.4"/>
    <row r="1132" ht="9.75" customHeight="1" x14ac:dyDescent="0.4"/>
    <row r="1133" ht="9.75" customHeight="1" x14ac:dyDescent="0.4"/>
    <row r="1134" ht="9.75" customHeight="1" x14ac:dyDescent="0.4"/>
    <row r="1135" ht="9.75" customHeight="1" x14ac:dyDescent="0.4"/>
    <row r="1136" ht="9.75" customHeight="1" x14ac:dyDescent="0.4"/>
    <row r="1137" ht="9.75" customHeight="1" x14ac:dyDescent="0.4"/>
    <row r="1138" ht="9.75" customHeight="1" x14ac:dyDescent="0.4"/>
    <row r="1139" ht="9.75" customHeight="1" x14ac:dyDescent="0.4"/>
    <row r="1140" ht="9.75" customHeight="1" x14ac:dyDescent="0.4"/>
    <row r="1141" ht="9.75" customHeight="1" x14ac:dyDescent="0.4"/>
    <row r="1142" ht="9.75" customHeight="1" x14ac:dyDescent="0.4"/>
    <row r="1143" ht="9.75" customHeight="1" x14ac:dyDescent="0.4"/>
    <row r="1144" ht="9.75" customHeight="1" x14ac:dyDescent="0.4"/>
    <row r="1145" ht="9.75" customHeight="1" x14ac:dyDescent="0.4"/>
    <row r="1146" ht="9.75" customHeight="1" x14ac:dyDescent="0.4"/>
    <row r="1147" ht="9.75" customHeight="1" x14ac:dyDescent="0.4"/>
    <row r="1148" ht="9.75" customHeight="1" x14ac:dyDescent="0.4"/>
    <row r="1149" ht="9.75" customHeight="1" x14ac:dyDescent="0.4"/>
    <row r="1150" ht="9.75" customHeight="1" x14ac:dyDescent="0.4"/>
    <row r="1151" ht="9.75" customHeight="1" x14ac:dyDescent="0.4"/>
    <row r="1152" ht="9.75" customHeight="1" x14ac:dyDescent="0.4"/>
    <row r="1153" ht="9.75" customHeight="1" x14ac:dyDescent="0.4"/>
    <row r="1154" ht="9.75" customHeight="1" x14ac:dyDescent="0.4"/>
    <row r="1155" ht="9.75" customHeight="1" x14ac:dyDescent="0.4"/>
    <row r="1156" ht="9.75" customHeight="1" x14ac:dyDescent="0.4"/>
    <row r="1157" ht="9.75" customHeight="1" x14ac:dyDescent="0.4"/>
    <row r="1158" ht="9.75" customHeight="1" x14ac:dyDescent="0.4"/>
    <row r="1159" ht="9.75" customHeight="1" x14ac:dyDescent="0.4"/>
    <row r="1160" ht="9.75" customHeight="1" x14ac:dyDescent="0.4"/>
    <row r="1161" ht="9.75" customHeight="1" x14ac:dyDescent="0.4"/>
    <row r="1162" ht="9.75" customHeight="1" x14ac:dyDescent="0.4"/>
    <row r="1163" ht="9.75" customHeight="1" x14ac:dyDescent="0.4"/>
    <row r="1164" ht="9.75" customHeight="1" x14ac:dyDescent="0.4"/>
    <row r="1165" ht="9.75" customHeight="1" x14ac:dyDescent="0.4"/>
    <row r="1166" ht="9.75" customHeight="1" x14ac:dyDescent="0.4"/>
    <row r="1167" ht="9.75" customHeight="1" x14ac:dyDescent="0.4"/>
    <row r="1168" ht="9.75" customHeight="1" x14ac:dyDescent="0.4"/>
    <row r="1169" ht="9.75" customHeight="1" x14ac:dyDescent="0.4"/>
    <row r="1170" ht="9.75" customHeight="1" x14ac:dyDescent="0.4"/>
    <row r="1171" ht="9.75" customHeight="1" x14ac:dyDescent="0.4"/>
    <row r="1172" ht="9.75" customHeight="1" x14ac:dyDescent="0.4"/>
    <row r="1173" ht="9.75" customHeight="1" x14ac:dyDescent="0.4"/>
    <row r="1174" ht="9.75" customHeight="1" x14ac:dyDescent="0.4"/>
    <row r="1175" ht="9.75" customHeight="1" x14ac:dyDescent="0.4"/>
    <row r="1176" ht="9.75" customHeight="1" x14ac:dyDescent="0.4"/>
    <row r="1177" ht="9.75" customHeight="1" x14ac:dyDescent="0.4"/>
    <row r="1178" ht="9.75" customHeight="1" x14ac:dyDescent="0.4"/>
    <row r="1179" ht="9.75" customHeight="1" x14ac:dyDescent="0.4"/>
    <row r="1180" ht="9.75" customHeight="1" x14ac:dyDescent="0.4"/>
    <row r="1181" ht="9.75" customHeight="1" x14ac:dyDescent="0.4"/>
    <row r="1182" ht="9.75" customHeight="1" x14ac:dyDescent="0.4"/>
    <row r="1183" ht="9.75" customHeight="1" x14ac:dyDescent="0.4"/>
    <row r="1184" ht="9.75" customHeight="1" x14ac:dyDescent="0.4"/>
    <row r="1185" ht="9.75" customHeight="1" x14ac:dyDescent="0.4"/>
    <row r="1186" ht="9.75" customHeight="1" x14ac:dyDescent="0.4"/>
    <row r="1187" ht="9.75" customHeight="1" x14ac:dyDescent="0.4"/>
    <row r="1188" ht="9.75" customHeight="1" x14ac:dyDescent="0.4"/>
    <row r="1189" ht="9.75" customHeight="1" x14ac:dyDescent="0.4"/>
    <row r="1190" ht="9.75" customHeight="1" x14ac:dyDescent="0.4"/>
    <row r="1191" ht="9.75" customHeight="1" x14ac:dyDescent="0.4"/>
    <row r="1192" ht="9.75" customHeight="1" x14ac:dyDescent="0.4"/>
    <row r="1193" ht="9.75" customHeight="1" x14ac:dyDescent="0.4"/>
    <row r="1194" ht="9.75" customHeight="1" x14ac:dyDescent="0.4"/>
    <row r="1195" ht="9.75" customHeight="1" x14ac:dyDescent="0.4"/>
    <row r="1196" ht="9.75" customHeight="1" x14ac:dyDescent="0.4"/>
    <row r="1197" ht="9.75" customHeight="1" x14ac:dyDescent="0.4"/>
    <row r="1198" ht="9.75" customHeight="1" x14ac:dyDescent="0.4"/>
    <row r="1199" ht="9.75" customHeight="1" x14ac:dyDescent="0.4"/>
    <row r="1200" ht="9.75" customHeight="1" x14ac:dyDescent="0.4"/>
    <row r="1201" ht="9.75" customHeight="1" x14ac:dyDescent="0.4"/>
    <row r="1202" ht="9.75" customHeight="1" x14ac:dyDescent="0.4"/>
    <row r="1203" ht="9.75" customHeight="1" x14ac:dyDescent="0.4"/>
    <row r="1204" ht="9.75" customHeight="1" x14ac:dyDescent="0.4"/>
    <row r="1205" ht="9.75" customHeight="1" x14ac:dyDescent="0.4"/>
    <row r="1206" ht="9.75" customHeight="1" x14ac:dyDescent="0.4"/>
    <row r="1207" ht="9.75" customHeight="1" x14ac:dyDescent="0.4"/>
    <row r="1208" ht="9.75" customHeight="1" x14ac:dyDescent="0.4"/>
    <row r="1209" ht="9.75" customHeight="1" x14ac:dyDescent="0.4"/>
    <row r="1210" ht="9.75" customHeight="1" x14ac:dyDescent="0.4"/>
    <row r="1211" ht="9.75" customHeight="1" x14ac:dyDescent="0.4"/>
    <row r="1212" ht="9.75" customHeight="1" x14ac:dyDescent="0.4"/>
    <row r="1213" ht="9.75" customHeight="1" x14ac:dyDescent="0.4"/>
    <row r="1214" ht="9.75" customHeight="1" x14ac:dyDescent="0.4"/>
    <row r="1215" ht="9.75" customHeight="1" x14ac:dyDescent="0.4"/>
    <row r="1216" ht="9.75" customHeight="1" x14ac:dyDescent="0.4"/>
    <row r="1217" ht="9.75" customHeight="1" x14ac:dyDescent="0.4"/>
    <row r="1218" ht="9.75" customHeight="1" x14ac:dyDescent="0.4"/>
    <row r="1219" ht="9.75" customHeight="1" x14ac:dyDescent="0.4"/>
    <row r="1220" ht="9.75" customHeight="1" x14ac:dyDescent="0.4"/>
    <row r="1221" ht="9.75" customHeight="1" x14ac:dyDescent="0.4"/>
    <row r="1222" ht="9.75" customHeight="1" x14ac:dyDescent="0.4"/>
    <row r="1223" ht="9.75" customHeight="1" x14ac:dyDescent="0.4"/>
    <row r="1224" ht="9.75" customHeight="1" x14ac:dyDescent="0.4"/>
    <row r="1225" ht="9.75" customHeight="1" x14ac:dyDescent="0.4"/>
    <row r="1226" ht="9.75" customHeight="1" x14ac:dyDescent="0.4"/>
    <row r="1227" ht="9.75" customHeight="1" x14ac:dyDescent="0.4"/>
    <row r="1228" ht="9.75" customHeight="1" x14ac:dyDescent="0.4"/>
    <row r="1229" ht="9.75" customHeight="1" x14ac:dyDescent="0.4"/>
    <row r="1230" ht="9.75" customHeight="1" x14ac:dyDescent="0.4"/>
    <row r="1231" ht="9.75" customHeight="1" x14ac:dyDescent="0.4"/>
    <row r="1232" ht="9.75" customHeight="1" x14ac:dyDescent="0.4"/>
    <row r="1233" ht="9.75" customHeight="1" x14ac:dyDescent="0.4"/>
    <row r="1234" ht="9.75" customHeight="1" x14ac:dyDescent="0.4"/>
    <row r="1235" ht="9.75" customHeight="1" x14ac:dyDescent="0.4"/>
    <row r="1236" ht="9.75" customHeight="1" x14ac:dyDescent="0.4"/>
  </sheetData>
  <sheetProtection algorithmName="SHA-512" hashValue="d5Iy4fEpNu0nYn/cLR4VZ6ojyDmPa7q3d0rmJu8C6XU+SU6EyDPZ6NQwsEw8udlct/RXs2xxSYjykfS4nAUchg==" saltValue="esEUbUodvggH1AAqACSSXQ==" spinCount="100000" sheet="1" objects="1" selectLockedCells="1"/>
  <mergeCells count="186">
    <mergeCell ref="A1:BB2"/>
    <mergeCell ref="AL3:AM4"/>
    <mergeCell ref="AN3:AQ4"/>
    <mergeCell ref="AR3:AS4"/>
    <mergeCell ref="AT3:AU4"/>
    <mergeCell ref="AV3:AW4"/>
    <mergeCell ref="AX3:AY4"/>
    <mergeCell ref="AZ3:BA4"/>
    <mergeCell ref="B16:C22"/>
    <mergeCell ref="D16:M16"/>
    <mergeCell ref="N16:U16"/>
    <mergeCell ref="D17:M17"/>
    <mergeCell ref="N17:AK17"/>
    <mergeCell ref="AL17:AO17"/>
    <mergeCell ref="B6:C14"/>
    <mergeCell ref="D6:M6"/>
    <mergeCell ref="N6:U6"/>
    <mergeCell ref="D7:M7"/>
    <mergeCell ref="N7:AK7"/>
    <mergeCell ref="AL7:AO7"/>
    <mergeCell ref="AP17:AQ17"/>
    <mergeCell ref="AR17:AS17"/>
    <mergeCell ref="AT17:AU17"/>
    <mergeCell ref="AV17:AW17"/>
    <mergeCell ref="AX17:AY17"/>
    <mergeCell ref="D18:BA22"/>
    <mergeCell ref="AP7:AQ7"/>
    <mergeCell ref="AR7:AS7"/>
    <mergeCell ref="AT7:AU7"/>
    <mergeCell ref="D9:BA14"/>
    <mergeCell ref="AC26:BA28"/>
    <mergeCell ref="D27:G27"/>
    <mergeCell ref="D28:Z28"/>
    <mergeCell ref="AM24:AT24"/>
    <mergeCell ref="B30:C37"/>
    <mergeCell ref="D30:E37"/>
    <mergeCell ref="F30:L30"/>
    <mergeCell ref="M30:Q30"/>
    <mergeCell ref="R30:AB30"/>
    <mergeCell ref="AC30:AD37"/>
    <mergeCell ref="AE30:AK30"/>
    <mergeCell ref="B24:C28"/>
    <mergeCell ref="D24:M24"/>
    <mergeCell ref="N24:U24"/>
    <mergeCell ref="AA24:AB28"/>
    <mergeCell ref="AC24:AL24"/>
    <mergeCell ref="D25:G25"/>
    <mergeCell ref="H25:O25"/>
    <mergeCell ref="D26:G26"/>
    <mergeCell ref="H26:O26"/>
    <mergeCell ref="AL30:AP30"/>
    <mergeCell ref="F33:N33"/>
    <mergeCell ref="O33:Q33"/>
    <mergeCell ref="R33:T33"/>
    <mergeCell ref="U33:W33"/>
    <mergeCell ref="X33:AB33"/>
    <mergeCell ref="AE33:AM33"/>
    <mergeCell ref="AN33:AP33"/>
    <mergeCell ref="AQ30:BA30"/>
    <mergeCell ref="F31:N32"/>
    <mergeCell ref="O31:Q32"/>
    <mergeCell ref="R31:T32"/>
    <mergeCell ref="U31:W32"/>
    <mergeCell ref="X31:AB32"/>
    <mergeCell ref="AE31:AM32"/>
    <mergeCell ref="AN31:AP32"/>
    <mergeCell ref="AQ31:AS32"/>
    <mergeCell ref="AT31:AV32"/>
    <mergeCell ref="AW31:BA32"/>
    <mergeCell ref="AQ33:AS33"/>
    <mergeCell ref="AT33:AV33"/>
    <mergeCell ref="AW33:BA33"/>
    <mergeCell ref="F34:N34"/>
    <mergeCell ref="O34:Q34"/>
    <mergeCell ref="R34:T34"/>
    <mergeCell ref="U34:W34"/>
    <mergeCell ref="X34:AB34"/>
    <mergeCell ref="AE34:AM34"/>
    <mergeCell ref="AN34:AP34"/>
    <mergeCell ref="AQ34:AS34"/>
    <mergeCell ref="AT34:AV34"/>
    <mergeCell ref="AW34:BA34"/>
    <mergeCell ref="AW35:BA35"/>
    <mergeCell ref="F36:N36"/>
    <mergeCell ref="O36:Q36"/>
    <mergeCell ref="R36:T36"/>
    <mergeCell ref="U36:W36"/>
    <mergeCell ref="X36:AB36"/>
    <mergeCell ref="AE36:AM36"/>
    <mergeCell ref="AN36:AP36"/>
    <mergeCell ref="AQ36:AS36"/>
    <mergeCell ref="AT36:AV36"/>
    <mergeCell ref="AW36:BA36"/>
    <mergeCell ref="F35:N35"/>
    <mergeCell ref="O35:Q35"/>
    <mergeCell ref="R35:T35"/>
    <mergeCell ref="U35:W35"/>
    <mergeCell ref="X35:AB35"/>
    <mergeCell ref="AE35:AM35"/>
    <mergeCell ref="AN35:AP35"/>
    <mergeCell ref="AQ35:AS35"/>
    <mergeCell ref="AT35:AV35"/>
    <mergeCell ref="F37:N37"/>
    <mergeCell ref="O37:Q37"/>
    <mergeCell ref="R37:T37"/>
    <mergeCell ref="U37:W37"/>
    <mergeCell ref="X37:AB37"/>
    <mergeCell ref="AE37:AM37"/>
    <mergeCell ref="AN37:AP37"/>
    <mergeCell ref="AQ37:AS37"/>
    <mergeCell ref="D42:I43"/>
    <mergeCell ref="J42:Y43"/>
    <mergeCell ref="Z42:AE43"/>
    <mergeCell ref="AF42:AI43"/>
    <mergeCell ref="AJ42:AJ43"/>
    <mergeCell ref="AT37:AV37"/>
    <mergeCell ref="AW37:BA37"/>
    <mergeCell ref="B39:C51"/>
    <mergeCell ref="D39:M39"/>
    <mergeCell ref="N39:U39"/>
    <mergeCell ref="V39:AC39"/>
    <mergeCell ref="AD39:AK39"/>
    <mergeCell ref="D40:I41"/>
    <mergeCell ref="J40:Y41"/>
    <mergeCell ref="Z40:AE41"/>
    <mergeCell ref="AK42:AN43"/>
    <mergeCell ref="AO42:AO43"/>
    <mergeCell ref="AP42:AS43"/>
    <mergeCell ref="AT42:AT43"/>
    <mergeCell ref="AU42:AX43"/>
    <mergeCell ref="AY42:BA43"/>
    <mergeCell ref="AF40:AO40"/>
    <mergeCell ref="AP40:AT41"/>
    <mergeCell ref="AU40:BA41"/>
    <mergeCell ref="AF41:AJ41"/>
    <mergeCell ref="AK41:AO41"/>
    <mergeCell ref="D46:I47"/>
    <mergeCell ref="J46:Y47"/>
    <mergeCell ref="Z46:AE47"/>
    <mergeCell ref="AF46:AI47"/>
    <mergeCell ref="AJ46:AJ47"/>
    <mergeCell ref="D44:I45"/>
    <mergeCell ref="J44:Y45"/>
    <mergeCell ref="Z44:AE45"/>
    <mergeCell ref="AF44:AI45"/>
    <mergeCell ref="AJ44:AJ45"/>
    <mergeCell ref="AK46:AN47"/>
    <mergeCell ref="AO46:AO47"/>
    <mergeCell ref="AK44:AN45"/>
    <mergeCell ref="AP46:AS47"/>
    <mergeCell ref="AT46:AT47"/>
    <mergeCell ref="AU46:AX47"/>
    <mergeCell ref="AY46:BA47"/>
    <mergeCell ref="AO44:AO45"/>
    <mergeCell ref="AP44:AS45"/>
    <mergeCell ref="AT44:AT45"/>
    <mergeCell ref="AU44:AX45"/>
    <mergeCell ref="AY44:BA45"/>
    <mergeCell ref="AO48:AO49"/>
    <mergeCell ref="AP48:AS49"/>
    <mergeCell ref="AT48:AT49"/>
    <mergeCell ref="AU48:AX49"/>
    <mergeCell ref="AY48:BA49"/>
    <mergeCell ref="D50:I51"/>
    <mergeCell ref="J50:Y51"/>
    <mergeCell ref="Z50:AE51"/>
    <mergeCell ref="AF50:AI51"/>
    <mergeCell ref="AJ50:AJ51"/>
    <mergeCell ref="D48:I49"/>
    <mergeCell ref="J48:Y49"/>
    <mergeCell ref="Z48:AE49"/>
    <mergeCell ref="AF48:AI49"/>
    <mergeCell ref="AJ48:AJ49"/>
    <mergeCell ref="AK48:AN49"/>
    <mergeCell ref="AK52:AT52"/>
    <mergeCell ref="AU52:AX52"/>
    <mergeCell ref="AY52:BA52"/>
    <mergeCell ref="AK53:AT53"/>
    <mergeCell ref="AU53:AX53"/>
    <mergeCell ref="AY53:BA53"/>
    <mergeCell ref="AK50:AN51"/>
    <mergeCell ref="AO50:AO51"/>
    <mergeCell ref="AP50:AS51"/>
    <mergeCell ref="AT50:AT51"/>
    <mergeCell ref="AU50:AX51"/>
    <mergeCell ref="AY50:BA51"/>
  </mergeCells>
  <phoneticPr fontId="1"/>
  <conditionalFormatting sqref="N6 N16 N24 AM24 M30 AL30 N39">
    <cfRule type="expression" dxfId="6" priority="8">
      <formula>INDIRECT(ADDRESS(ROW(),COLUMN()))=""</formula>
    </cfRule>
  </conditionalFormatting>
  <conditionalFormatting sqref="D9:BA14">
    <cfRule type="expression" dxfId="5" priority="7">
      <formula>($N$6="2 有または新規申込")*(INDIRECT(ADDRESS(ROW(),COLUMN()))="")</formula>
    </cfRule>
  </conditionalFormatting>
  <conditionalFormatting sqref="N17:AO17 AR17:AS17 AV17:AW17 D18:BA22">
    <cfRule type="expression" dxfId="4" priority="6">
      <formula>($N$16="2 有または新規申込")*(INDIRECT(ADDRESS(ROW(),COLUMN()))="")</formula>
    </cfRule>
  </conditionalFormatting>
  <conditionalFormatting sqref="H25:O25">
    <cfRule type="expression" dxfId="3" priority="5">
      <formula>($N$24="2 有または新規申込")*(INDIRECT(ADDRESS(ROW(),COLUMN()))="")</formula>
    </cfRule>
  </conditionalFormatting>
  <conditionalFormatting sqref="H26:O26 D28:Z28">
    <cfRule type="expression" dxfId="2" priority="4">
      <formula>($N$24="2 有または新規申込")*($H$25="2 有")*(INDIRECT(ADDRESS(ROW(),COLUMN()))="")</formula>
    </cfRule>
  </conditionalFormatting>
  <conditionalFormatting sqref="F33:T33 X33:AB33">
    <cfRule type="expression" dxfId="1" priority="2">
      <formula>($M$30="2 有または新規申込")*(INDIRECT(ADDRESS(ROW(),COLUMN()))="")</formula>
    </cfRule>
  </conditionalFormatting>
  <conditionalFormatting sqref="AD39:AK39">
    <cfRule type="expression" dxfId="0" priority="1">
      <formula>($N$39="2 有または新規申込")*(INDIRECT(ADDRESS(ROW(),COLUMN()))="")</formula>
    </cfRule>
  </conditionalFormatting>
  <dataValidations count="7">
    <dataValidation type="decimal" operator="greaterThanOrEqual" allowBlank="1" showInputMessage="1" showErrorMessage="1" sqref="O33:T37 AN33:AS37" xr:uid="{2C28A3B1-0A13-451F-B1A3-782642F1B275}">
      <formula1>0</formula1>
    </dataValidation>
    <dataValidation type="list" allowBlank="1" showInputMessage="1" showErrorMessage="1" promptTitle="生年月日" prompt="西暦 _x000a_1 明_x000a_2 大_x000a_3 昭_x000a_4 平_x000a_5 令" sqref="N17:AK17" xr:uid="{8CD5DB3C-03F9-4279-828D-18CEEA99264F}">
      <formula1>"西暦 ,1 明,2 大,3 昭,4 平,5 令"</formula1>
    </dataValidation>
    <dataValidation type="list" allowBlank="1" showInputMessage="1" showErrorMessage="1" promptTitle="創業年月（開業）" prompt="西暦 _x000a_1 明治前_x000a_2 明_x000a_3 大_x000a_4 昭_x000a_5 平_x000a_6 令" sqref="N7:AK7" xr:uid="{D7BAB941-6425-4E06-9B59-2872C97FB28C}">
      <formula1>"西暦 ,1 明治前,2 明,3 大,4 昭,5 平,6 令"</formula1>
    </dataValidation>
    <dataValidation type="whole" operator="greaterThanOrEqual" allowBlank="1" showInputMessage="1" showErrorMessage="1" sqref="AN3:AQ4 AL17:AO17" xr:uid="{83A6555F-C189-4942-B2AF-A0EE8D07D48D}">
      <formula1>0</formula1>
    </dataValidation>
    <dataValidation type="list" allowBlank="1" showInputMessage="1" showErrorMessage="1" promptTitle="前回からの内容変動" prompt="1 無_x000a_2 有または新規申込" sqref="N6 N16:U16 N24:U24 AM24:AT24 M30 AL30 N39:U39" xr:uid="{346E36FE-7CD0-4211-B4AF-1F3072B2F9A1}">
      <formula1>"1 無,2 有または新規申込"</formula1>
    </dataValidation>
    <dataValidation type="list" allowBlank="1" showInputMessage="1" showErrorMessage="1" promptTitle="所有不動産有無" prompt="1 無_x000a_2 有" sqref="AD39:AK39" xr:uid="{EEFE122B-34C4-4F90-A1F4-99D1C5A80DDF}">
      <formula1>"1 無,2 有"</formula1>
    </dataValidation>
    <dataValidation type="list" allowBlank="1" showInputMessage="1" showErrorMessage="1" promptTitle="特許保有" prompt="1 無_x000a_2 有" sqref="H25:O25" xr:uid="{CDF652C2-913D-4352-BE7C-551D59AE0B2A}">
      <formula1>"1 無,2 有"</formula1>
    </dataValidation>
  </dataValidations>
  <printOptions horizontalCentered="1" verticalCentered="1"/>
  <pageMargins left="0.39370078740157483" right="0.19685039370078741" top="0.31496062992125984" bottom="0.35433070866141736" header="0.31496062992125984" footer="0.35433070866141736"/>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信用保証委託申込書</vt:lpstr>
      <vt:lpstr>保証人等明細</vt:lpstr>
      <vt:lpstr>申込人概要</vt:lpstr>
      <vt:lpstr>信用保証委託申込書!Print_Area</vt:lpstr>
      <vt:lpstr>申込人概要!Print_Area</vt:lpstr>
      <vt:lpstr>保証人等明細!Print_Area</vt:lpstr>
      <vt:lpstr>信用保証委託申込書!クリア_委託申込書</vt:lpstr>
      <vt:lpstr>申込人概要!クリア_申込人概要</vt:lpstr>
      <vt:lpstr>保証人等明細!クリア_保証人等明細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2025-05-08T05:37:25Z</cp:lastPrinted>
  <dcterms:created xsi:type="dcterms:W3CDTF">2025-04-10T23:59:33Z</dcterms:created>
  <dcterms:modified xsi:type="dcterms:W3CDTF">2025-05-08T05:44:24Z</dcterms:modified>
</cp:coreProperties>
</file>